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6" windowWidth="15480" windowHeight="8448" tabRatio="327"/>
  </bookViews>
  <sheets>
    <sheet name="AWP-2018" sheetId="1" r:id="rId1"/>
  </sheets>
  <calcPr calcId="124519"/>
</workbook>
</file>

<file path=xl/calcChain.xml><?xml version="1.0" encoding="utf-8"?>
<calcChain xmlns="http://schemas.openxmlformats.org/spreadsheetml/2006/main">
  <c r="AC60" i="1"/>
  <c r="V1" s="1"/>
</calcChain>
</file>

<file path=xl/sharedStrings.xml><?xml version="1.0" encoding="utf-8"?>
<sst xmlns="http://schemas.openxmlformats.org/spreadsheetml/2006/main" count="220" uniqueCount="150">
  <si>
    <t>Jan</t>
  </si>
  <si>
    <t>Feb</t>
  </si>
  <si>
    <t>Mar</t>
  </si>
  <si>
    <t>Apr</t>
  </si>
  <si>
    <t>May</t>
  </si>
  <si>
    <t>Jun</t>
  </si>
  <si>
    <t>Jul</t>
  </si>
  <si>
    <t>Aug</t>
  </si>
  <si>
    <t>Sep</t>
  </si>
  <si>
    <t>Oct</t>
  </si>
  <si>
    <t>Nov</t>
  </si>
  <si>
    <t>Dec</t>
  </si>
  <si>
    <t>Q1</t>
  </si>
  <si>
    <t>Q2</t>
  </si>
  <si>
    <t>Q3</t>
  </si>
  <si>
    <t>Q4</t>
  </si>
  <si>
    <t>Activities</t>
  </si>
  <si>
    <t>Year:</t>
  </si>
  <si>
    <t>Prepared by:</t>
  </si>
  <si>
    <t>Certified by:</t>
  </si>
  <si>
    <t>Total Budget</t>
  </si>
  <si>
    <t>Fund</t>
  </si>
  <si>
    <t>Donor</t>
  </si>
  <si>
    <t>Account Code</t>
  </si>
  <si>
    <t>Budget Description</t>
  </si>
  <si>
    <t xml:space="preserve">Deliverable </t>
  </si>
  <si>
    <t xml:space="preserve">Responsibility </t>
  </si>
  <si>
    <t>Budget</t>
  </si>
  <si>
    <t>Cost / Unit</t>
  </si>
  <si>
    <t>Title:</t>
  </si>
  <si>
    <t>ID:</t>
  </si>
  <si>
    <t>Award:</t>
  </si>
  <si>
    <t>Total  Budget</t>
  </si>
  <si>
    <t>Quantity</t>
  </si>
  <si>
    <t>Output</t>
  </si>
  <si>
    <t>Output 1:  Draft property-related tax laws are completed to establish the legal and institutional framework for the implementation of a modern property tax system</t>
  </si>
  <si>
    <t xml:space="preserve">Output 3: Equitable, cost-effective, and comprehensible  assessment systems designed </t>
  </si>
  <si>
    <t xml:space="preserve">Output 4: Property tax compliance mechanisms drafted and implemented.  </t>
  </si>
  <si>
    <t>Output 6: A Property Tax Directorate established in line with the new proposed law that is capable of regulating and monitoring assessment value able to equally consider men and women’s perspectives in implementing the decentralized property tax system</t>
  </si>
  <si>
    <t>Output 5: Smooth transition between the previous phase and the new project is ensured through the interim support of the Project Management Unit</t>
  </si>
  <si>
    <t>Property Tax Project Phase II</t>
  </si>
  <si>
    <t xml:space="preserve"> 00075608</t>
  </si>
  <si>
    <t>00075608</t>
  </si>
  <si>
    <t>Haitham AL-Sayed</t>
  </si>
  <si>
    <t>JOR</t>
  </si>
  <si>
    <t>Supplies</t>
  </si>
  <si>
    <t>MoF</t>
  </si>
  <si>
    <t>04000</t>
  </si>
  <si>
    <t>UNDP</t>
  </si>
  <si>
    <t>Contractual services - individuals</t>
  </si>
  <si>
    <t>MoF&amp;UNDP</t>
  </si>
  <si>
    <t>(Supplies) Training, workshops and conferences.</t>
  </si>
  <si>
    <t>MoF&amp;MoMA</t>
  </si>
  <si>
    <t>Printing &amp; Publications</t>
  </si>
  <si>
    <t>Contractual Serv. Company (Information Tech.)</t>
  </si>
  <si>
    <t>Travel</t>
  </si>
  <si>
    <t>Information technology (Oracle Software)</t>
  </si>
  <si>
    <t>Local Consultants</t>
  </si>
  <si>
    <t>Maintenance of Equipment</t>
  </si>
  <si>
    <t>Information tech. equip. (Computer Hardware)</t>
  </si>
  <si>
    <t>30071</t>
  </si>
  <si>
    <t>Communications (Leased Lines)</t>
  </si>
  <si>
    <t>Local consultants</t>
  </si>
  <si>
    <t>Sundry</t>
  </si>
  <si>
    <t>Supplies (Stationery &amp; Publications)</t>
  </si>
  <si>
    <t>Equipment and furniture (Office Machinery)</t>
  </si>
  <si>
    <t>Purchase of 2 servers</t>
  </si>
  <si>
    <t>Oracle software license</t>
  </si>
  <si>
    <t>field travel</t>
  </si>
  <si>
    <t>Output 2: the current nationwide  de centralized property tax information system upgraded and implemented in all municipalities</t>
  </si>
  <si>
    <t>MoF, MoMA, GAM, DAI</t>
  </si>
  <si>
    <r>
      <rPr>
        <b/>
        <sz val="11"/>
        <color theme="1"/>
        <rFont val="Calibri"/>
        <family val="2"/>
        <scheme val="minor"/>
      </rPr>
      <t>1.1.1</t>
    </r>
    <r>
      <rPr>
        <sz val="11"/>
        <color theme="1"/>
        <rFont val="Calibri"/>
        <family val="2"/>
        <scheme val="minor"/>
      </rPr>
      <t xml:space="preserve"> Mobilize expertise in helping the Property Tax Law Review Committee to provide inputs to the draft law from a men and women’s perspective and any related regulations . </t>
    </r>
  </si>
  <si>
    <r>
      <rPr>
        <b/>
        <sz val="11"/>
        <color theme="1"/>
        <rFont val="Calibri"/>
        <family val="2"/>
        <scheme val="minor"/>
      </rPr>
      <t>1.1.2</t>
    </r>
    <r>
      <rPr>
        <sz val="11"/>
        <color theme="1"/>
        <rFont val="Calibri"/>
        <family val="2"/>
        <scheme val="minor"/>
      </rPr>
      <t xml:space="preserve"> Set up meetings with other partners including local authorities and women’s groups/experts for policy dialogue to further review the current draft property-related tax laws and regulations and share the lessons learned from the international best pr</t>
    </r>
  </si>
  <si>
    <r>
      <rPr>
        <b/>
        <sz val="11"/>
        <color theme="1"/>
        <rFont val="Calibri"/>
        <family val="2"/>
        <scheme val="minor"/>
      </rPr>
      <t>1.1.3.</t>
    </r>
    <r>
      <rPr>
        <sz val="11"/>
        <color theme="1"/>
        <rFont val="Calibri"/>
        <family val="2"/>
        <scheme val="minor"/>
      </rPr>
      <t xml:space="preserve"> Organize activities for sharing/disseminating information for public awareness on the draft property tax law able to equally reach men and women. </t>
    </r>
  </si>
  <si>
    <r>
      <rPr>
        <b/>
        <sz val="11"/>
        <color theme="1"/>
        <rFont val="Calibri"/>
        <family val="2"/>
        <scheme val="minor"/>
      </rPr>
      <t>2.1.1.</t>
    </r>
    <r>
      <rPr>
        <sz val="11"/>
        <color theme="1"/>
        <rFont val="Calibri"/>
        <family val="2"/>
        <scheme val="minor"/>
      </rPr>
      <t xml:space="preserve"> Complete the installation of the new computer systems and network infrastructure in the municipalities or other local authorities using the old system.</t>
    </r>
  </si>
  <si>
    <r>
      <rPr>
        <b/>
        <sz val="11"/>
        <color theme="1"/>
        <rFont val="Calibri"/>
        <family val="2"/>
        <scheme val="minor"/>
      </rPr>
      <t>2.2.</t>
    </r>
    <r>
      <rPr>
        <sz val="11"/>
        <color theme="1"/>
        <rFont val="Calibri"/>
        <family val="2"/>
        <scheme val="minor"/>
      </rPr>
      <t xml:space="preserve"> The upgraded property tax information system and related IT infrastructure is installed in the remaining municipalities and other local authorities not yet covered in Phase I. The users of the new system are trained.</t>
    </r>
  </si>
  <si>
    <r>
      <rPr>
        <b/>
        <sz val="11"/>
        <color theme="1"/>
        <rFont val="Calibri"/>
        <family val="2"/>
        <scheme val="minor"/>
      </rPr>
      <t>2.2.1.</t>
    </r>
    <r>
      <rPr>
        <sz val="11"/>
        <color theme="1"/>
        <rFont val="Calibri"/>
        <family val="2"/>
        <scheme val="minor"/>
      </rPr>
      <t xml:space="preserve"> Complete the installation of the upgraded computer systems and network infrastructure in the remaining municipalities or other local authorities not yet covered in Phase I.</t>
    </r>
  </si>
  <si>
    <r>
      <rPr>
        <b/>
        <sz val="11"/>
        <color theme="1"/>
        <rFont val="Calibri"/>
        <family val="2"/>
        <scheme val="minor"/>
      </rPr>
      <t>2.2.2.</t>
    </r>
    <r>
      <rPr>
        <sz val="11"/>
        <color theme="1"/>
        <rFont val="Calibri"/>
        <family val="2"/>
        <scheme val="minor"/>
      </rPr>
      <t xml:space="preserve"> Install the upgraded property tax information system (software) in the remaining municipalities or other local authorities not yet covered in Phase I.</t>
    </r>
  </si>
  <si>
    <r>
      <rPr>
        <b/>
        <sz val="11"/>
        <color theme="1"/>
        <rFont val="Calibri"/>
        <family val="2"/>
        <scheme val="minor"/>
      </rPr>
      <t>2.2.3.</t>
    </r>
    <r>
      <rPr>
        <sz val="11"/>
        <color theme="1"/>
        <rFont val="Calibri"/>
        <family val="2"/>
        <scheme val="minor"/>
      </rPr>
      <t xml:space="preserve"> Conduct training and workshops on property tax administration and property tax information system for various users/stakeholders including gender training sessions explaining the gender differences in the property tax system and how this effects </t>
    </r>
  </si>
  <si>
    <r>
      <rPr>
        <b/>
        <sz val="11"/>
        <color theme="1"/>
        <rFont val="Calibri"/>
        <family val="2"/>
        <scheme val="minor"/>
      </rPr>
      <t>2.2.4.</t>
    </r>
    <r>
      <rPr>
        <sz val="11"/>
        <color theme="1"/>
        <rFont val="Calibri"/>
        <family val="2"/>
        <scheme val="minor"/>
      </rPr>
      <t xml:space="preserve"> Provide administrative and technical support to all municipalities.</t>
    </r>
  </si>
  <si>
    <r>
      <rPr>
        <b/>
        <sz val="11"/>
        <color theme="1"/>
        <rFont val="Calibri"/>
        <family val="2"/>
        <scheme val="minor"/>
      </rPr>
      <t>2.3.</t>
    </r>
    <r>
      <rPr>
        <sz val="11"/>
        <color theme="1"/>
        <rFont val="Calibri"/>
        <family val="2"/>
        <scheme val="minor"/>
      </rPr>
      <t xml:space="preserve"> Develop the upgraded Property Tax Information System to support the new features such as information on mass property valuation, geographic and image information, PDA, barcode readers, and e-payment. </t>
    </r>
  </si>
  <si>
    <r>
      <rPr>
        <b/>
        <sz val="11"/>
        <color theme="1"/>
        <rFont val="Calibri"/>
        <family val="2"/>
        <scheme val="minor"/>
      </rPr>
      <t>2.3.2.</t>
    </r>
    <r>
      <rPr>
        <sz val="11"/>
        <color theme="1"/>
        <rFont val="Calibri"/>
        <family val="2"/>
        <scheme val="minor"/>
      </rPr>
      <t xml:space="preserve"> Expand the current property tax information system to include rezoning revenue for all municipalities and other local authorities.</t>
    </r>
  </si>
  <si>
    <r>
      <rPr>
        <b/>
        <sz val="11"/>
        <color theme="1"/>
        <rFont val="Calibri"/>
        <family val="2"/>
        <scheme val="minor"/>
      </rPr>
      <t>2.3.3.</t>
    </r>
    <r>
      <rPr>
        <sz val="11"/>
        <color theme="1"/>
        <rFont val="Calibri"/>
        <family val="2"/>
        <scheme val="minor"/>
      </rPr>
      <t xml:space="preserve"> Supervise the development of the enhanced Property Tax Information System including the development of systems documentation and user’s manuals.</t>
    </r>
  </si>
  <si>
    <r>
      <rPr>
        <b/>
        <sz val="11"/>
        <color theme="1"/>
        <rFont val="Calibri"/>
        <family val="2"/>
        <scheme val="minor"/>
      </rPr>
      <t>2.3.4</t>
    </r>
    <r>
      <rPr>
        <sz val="11"/>
        <color theme="1"/>
        <rFont val="Calibri"/>
        <family val="2"/>
        <scheme val="minor"/>
      </rPr>
      <t>. Perform systems installation and pilot testing.</t>
    </r>
  </si>
  <si>
    <r>
      <rPr>
        <b/>
        <sz val="11"/>
        <color theme="1"/>
        <rFont val="Calibri"/>
        <family val="2"/>
        <scheme val="minor"/>
      </rPr>
      <t>2.3.5</t>
    </r>
    <r>
      <rPr>
        <sz val="11"/>
        <color theme="1"/>
        <rFont val="Calibri"/>
        <family val="2"/>
        <scheme val="minor"/>
      </rPr>
      <t>. Deliver user training and perform systems maintenance.</t>
    </r>
  </si>
  <si>
    <r>
      <rPr>
        <b/>
        <sz val="11"/>
        <color theme="1"/>
        <rFont val="Calibri"/>
        <family val="2"/>
        <scheme val="minor"/>
      </rPr>
      <t>3.1.</t>
    </r>
    <r>
      <rPr>
        <sz val="11"/>
        <color theme="1"/>
        <rFont val="Calibri"/>
        <family val="2"/>
        <scheme val="minor"/>
      </rPr>
      <t xml:space="preserve"> Provide technical assistance for capacity  development  throughout  in the development of mass assessment  models for property tax purposes</t>
    </r>
  </si>
  <si>
    <r>
      <rPr>
        <b/>
        <sz val="11"/>
        <color theme="1"/>
        <rFont val="Calibri"/>
        <family val="2"/>
        <scheme val="minor"/>
      </rPr>
      <t>3.1.1.</t>
    </r>
    <r>
      <rPr>
        <sz val="11"/>
        <color theme="1"/>
        <rFont val="Calibri"/>
        <family val="2"/>
        <scheme val="minor"/>
      </rPr>
      <t xml:space="preserve"> Obtain through the Land and Survey Department sex-disaggregated property sales data and representative samples of property tax objects for selected municipalities</t>
    </r>
  </si>
  <si>
    <r>
      <rPr>
        <b/>
        <sz val="11"/>
        <color theme="1"/>
        <rFont val="Calibri"/>
        <family val="2"/>
        <scheme val="minor"/>
      </rPr>
      <t>3.1.2.</t>
    </r>
    <r>
      <rPr>
        <sz val="11"/>
        <color theme="1"/>
        <rFont val="Calibri"/>
        <family val="2"/>
        <scheme val="minor"/>
      </rPr>
      <t xml:space="preserve"> Analyze sex-disaggregated property sales data and representative samples of property tax objects and develop models for mass property valuation</t>
    </r>
  </si>
  <si>
    <r>
      <rPr>
        <b/>
        <sz val="11"/>
        <color theme="1"/>
        <rFont val="Calibri"/>
        <family val="2"/>
        <scheme val="minor"/>
      </rPr>
      <t>3.1.5.</t>
    </r>
    <r>
      <rPr>
        <sz val="11"/>
        <color theme="1"/>
        <rFont val="Calibri"/>
        <family val="2"/>
        <scheme val="minor"/>
      </rPr>
      <t xml:space="preserve"> Provide technical assistance and deliver training and workshops to introduce computer-assisted mass appraisal (CAMA) techniques/models  using actual sex-disaggregated data from Jordan (using international best practices as examples)</t>
    </r>
  </si>
  <si>
    <r>
      <rPr>
        <b/>
        <sz val="11"/>
        <color theme="1"/>
        <rFont val="Calibri"/>
        <family val="2"/>
        <scheme val="minor"/>
      </rPr>
      <t>3.2.</t>
    </r>
    <r>
      <rPr>
        <sz val="11"/>
        <color theme="1"/>
        <rFont val="Calibri"/>
        <family val="2"/>
        <scheme val="minor"/>
      </rPr>
      <t xml:space="preserve"> Develop property valuation and assessment manuals (to describe step-by-step procedures for property valuation model development and application)</t>
    </r>
  </si>
  <si>
    <r>
      <rPr>
        <b/>
        <sz val="11"/>
        <color theme="1"/>
        <rFont val="Calibri"/>
        <family val="2"/>
        <scheme val="minor"/>
      </rPr>
      <t>3.3</t>
    </r>
    <r>
      <rPr>
        <sz val="11"/>
        <color theme="1"/>
        <rFont val="Calibri"/>
        <family val="2"/>
        <scheme val="minor"/>
      </rPr>
      <t xml:space="preserve">. Design and produce technical specifications for the development of a computer-assisted mass assessment  (CAMA) system able to collect and analyze sex-disaggregated data to be integrated into the Property Tax Information System. </t>
    </r>
  </si>
  <si>
    <r>
      <rPr>
        <b/>
        <sz val="11"/>
        <color theme="1"/>
        <rFont val="Calibri"/>
        <family val="2"/>
        <scheme val="minor"/>
      </rPr>
      <t xml:space="preserve">3.3.5. </t>
    </r>
    <r>
      <rPr>
        <sz val="11"/>
        <color theme="1"/>
        <rFont val="Calibri"/>
        <family val="2"/>
        <scheme val="minor"/>
      </rPr>
      <t>Prepare a field report and conduct a half-day seminar to disseminate the lessons learned.</t>
    </r>
  </si>
  <si>
    <r>
      <rPr>
        <b/>
        <sz val="11"/>
        <color theme="1"/>
        <rFont val="Calibri"/>
        <family val="2"/>
        <scheme val="minor"/>
      </rPr>
      <t>3.4.1.</t>
    </r>
    <r>
      <rPr>
        <sz val="11"/>
        <color theme="1"/>
        <rFont val="Calibri"/>
        <family val="2"/>
        <scheme val="minor"/>
      </rPr>
      <t xml:space="preserve"> In cooperation with the Land &amp; Survey Department, develop a geographic information system (GIS) using appropriate tools and technology.</t>
    </r>
  </si>
  <si>
    <r>
      <rPr>
        <b/>
        <sz val="11"/>
        <color theme="1"/>
        <rFont val="Calibri"/>
        <family val="2"/>
        <scheme val="minor"/>
      </rPr>
      <t>4.1.</t>
    </r>
    <r>
      <rPr>
        <sz val="11"/>
        <color theme="1"/>
        <rFont val="Calibri"/>
        <family val="2"/>
        <scheme val="minor"/>
      </rPr>
      <t xml:space="preserve"> Implement cost-effective taxpayer education and awareness campaign programs targeting equally women and men,, building on the lessons learned from past initiatives</t>
    </r>
  </si>
  <si>
    <r>
      <rPr>
        <b/>
        <sz val="11"/>
        <color theme="1"/>
        <rFont val="Calibri"/>
        <family val="2"/>
        <scheme val="minor"/>
      </rPr>
      <t>4.1.1.</t>
    </r>
    <r>
      <rPr>
        <sz val="11"/>
        <color theme="1"/>
        <rFont val="Calibri"/>
        <family val="2"/>
        <scheme val="minor"/>
      </rPr>
      <t xml:space="preserve"> Evaluate the effectiveness of the previous taxpayer education and awareness campaign programs, and identify the most cost-effective approach.</t>
    </r>
  </si>
  <si>
    <r>
      <rPr>
        <b/>
        <sz val="11"/>
        <color theme="1"/>
        <rFont val="Calibri"/>
        <family val="2"/>
        <scheme val="minor"/>
      </rPr>
      <t>5.1.</t>
    </r>
    <r>
      <rPr>
        <sz val="11"/>
        <color theme="1"/>
        <rFont val="Calibri"/>
        <family val="2"/>
        <scheme val="minor"/>
      </rPr>
      <t xml:space="preserve"> Continue the project management support to the implementation and facilitate change management</t>
    </r>
  </si>
  <si>
    <r>
      <rPr>
        <b/>
        <sz val="11"/>
        <color theme="1"/>
        <rFont val="Calibri"/>
        <family val="2"/>
        <scheme val="minor"/>
      </rPr>
      <t>5.2.</t>
    </r>
    <r>
      <rPr>
        <sz val="11"/>
        <color theme="1"/>
        <rFont val="Calibri"/>
        <family val="2"/>
        <scheme val="minor"/>
      </rPr>
      <t xml:space="preserve"> provide assistance to the government in finalizing a sustainable structure to ensure the institutionalization of this project within the Ministry of Finance.  </t>
    </r>
  </si>
  <si>
    <r>
      <rPr>
        <b/>
        <sz val="11"/>
        <color theme="1"/>
        <rFont val="Calibri"/>
        <family val="2"/>
        <scheme val="minor"/>
      </rPr>
      <t>5.2.3.</t>
    </r>
    <r>
      <rPr>
        <sz val="11"/>
        <color theme="1"/>
        <rFont val="Calibri"/>
        <family val="2"/>
        <scheme val="minor"/>
      </rPr>
      <t xml:space="preserve"> Review the various proposed structure of the department</t>
    </r>
  </si>
  <si>
    <r>
      <rPr>
        <b/>
        <sz val="11"/>
        <color theme="1"/>
        <rFont val="Calibri"/>
        <family val="2"/>
        <scheme val="minor"/>
      </rPr>
      <t>6.1.</t>
    </r>
    <r>
      <rPr>
        <sz val="11"/>
        <color theme="1"/>
        <rFont val="Calibri"/>
        <family val="2"/>
        <scheme val="minor"/>
      </rPr>
      <t xml:space="preserve"> Assign a high level committee within MoF, MOMA, and MOPSD to review and recommend the best structure for institutionalizing the processes within a government structure</t>
    </r>
  </si>
  <si>
    <t>% of budget allocated to Gender</t>
  </si>
  <si>
    <t xml:space="preserve">Outcome: UNDAF Outcome 19: Strengthened institutions, systems and processes to promote, coordinate and implement pro-poor gender sensitive national development objectives based on good governance principles </t>
  </si>
  <si>
    <t xml:space="preserve">6.1.1. - Provide technical assistance to assist MOF to design  the vision, functions, institutional structure, human resources requirements and budget for the new directorate or  Division </t>
  </si>
  <si>
    <t xml:space="preserve">6.1.2. - Support the recruitment of the required staff 
to operate and undertake the management of the property tax system in the country
</t>
  </si>
  <si>
    <t>6.1.3. • Carry of a capacity assessment  of recruited staff to identify gaps in knowledge to undertake functions Develop a tailor made learning programme to overcome these gaps in knowledge</t>
  </si>
  <si>
    <t>6.1.4. Institutionalize the property tax-related training programs through the involvement of the training center at the Ministry of Finance</t>
  </si>
  <si>
    <t>6.2. Support the implementation of a fully functionally division</t>
  </si>
  <si>
    <t xml:space="preserve">6.2.1. - Assist the staff in  the new division to develop its yearly action plan, including </t>
  </si>
  <si>
    <t xml:space="preserve">6.2.2. - an action plan  on advocacy </t>
  </si>
  <si>
    <t>6.2.3. - Provide strategic Management advice to implement the activities of the action plan, which should include its regulatory, planning , monitoring ,management functions and technical advisory support to governorate and municipalities levels</t>
  </si>
  <si>
    <t>international consultant</t>
  </si>
  <si>
    <t>00140</t>
  </si>
  <si>
    <t>DAI and UNDP</t>
  </si>
  <si>
    <t>Professional Services</t>
  </si>
  <si>
    <t>MoF&amp; UNDP</t>
  </si>
  <si>
    <t>Action</t>
  </si>
  <si>
    <t>Recruitment Services</t>
  </si>
  <si>
    <t>Type of Contract</t>
  </si>
  <si>
    <t>Duration</t>
  </si>
  <si>
    <t>Amount USD</t>
  </si>
  <si>
    <t>Sub Activity</t>
  </si>
  <si>
    <t>Status / Progress</t>
  </si>
  <si>
    <r>
      <rPr>
        <b/>
        <sz val="11"/>
        <color theme="1"/>
        <rFont val="Calibri"/>
        <family val="2"/>
        <scheme val="minor"/>
      </rPr>
      <t>2.1.</t>
    </r>
    <r>
      <rPr>
        <sz val="11"/>
        <color theme="1"/>
        <rFont val="Calibri"/>
        <family val="2"/>
        <scheme val="minor"/>
      </rPr>
      <t xml:space="preserve"> Upgrade the 65 municipalities that have installed the old system to the enhanced property tax information system. Train users on the upgraded installed system.</t>
    </r>
  </si>
  <si>
    <t>Upgrade 15 municipalities to the enhanced system.</t>
  </si>
  <si>
    <t>15 municipalities were completed.</t>
  </si>
  <si>
    <t>10 municipalities were completed.</t>
  </si>
  <si>
    <t>20 municipalities were completed.</t>
  </si>
  <si>
    <t>25 employees trained</t>
  </si>
  <si>
    <t>Procurement Services</t>
  </si>
  <si>
    <t>Type of Procurement</t>
  </si>
  <si>
    <t>Nature of assignment / deliverable</t>
  </si>
  <si>
    <t>conducted a training, workshops and conferences.</t>
  </si>
  <si>
    <t>weekly visits</t>
  </si>
  <si>
    <t>in cooperation with RGC</t>
  </si>
  <si>
    <t>Prepared an Action plan</t>
  </si>
  <si>
    <t xml:space="preserve">3 user manuals were prepared </t>
  </si>
  <si>
    <t>tested in 5 pilot sites</t>
  </si>
  <si>
    <t>Maintenance Contract</t>
  </si>
  <si>
    <t>running test</t>
  </si>
  <si>
    <t>Running Maintenance.</t>
  </si>
  <si>
    <t>Meeting with GAM &amp; Municipalities</t>
  </si>
  <si>
    <t>sign agreement with Land and Survey Department to provide the project technical data</t>
  </si>
  <si>
    <t>DLS is providing the project with upgraded data</t>
  </si>
  <si>
    <t>In cooperation with RGC</t>
  </si>
  <si>
    <t>awareness campaign</t>
  </si>
  <si>
    <t>will prepare an agreement</t>
  </si>
  <si>
    <t>dissemination of publications</t>
  </si>
  <si>
    <t>conduct a meeting with stakeholders and concerned parties</t>
  </si>
  <si>
    <t>GMS</t>
  </si>
  <si>
    <t>Diana Jraisat</t>
  </si>
  <si>
    <t>Total Expenditures (1/1- 31 /12/ 2018)</t>
  </si>
</sst>
</file>

<file path=xl/styles.xml><?xml version="1.0" encoding="utf-8"?>
<styleSheet xmlns="http://schemas.openxmlformats.org/spreadsheetml/2006/main">
  <numFmts count="1">
    <numFmt numFmtId="164" formatCode="[$USD]\ #,##0.00"/>
  </numFmts>
  <fonts count="20">
    <font>
      <sz val="11"/>
      <color theme="1"/>
      <name val="Calibri"/>
      <family val="2"/>
      <scheme val="minor"/>
    </font>
    <font>
      <b/>
      <sz val="11"/>
      <color theme="1"/>
      <name val="Calibri"/>
      <family val="2"/>
      <scheme val="minor"/>
    </font>
    <font>
      <sz val="12"/>
      <name val="Osaka"/>
      <family val="3"/>
      <charset val="128"/>
    </font>
    <font>
      <sz val="10"/>
      <name val="Tahoma"/>
      <family val="2"/>
    </font>
    <font>
      <sz val="10"/>
      <color rgb="FF0000FF"/>
      <name val="Tahoma"/>
      <family val="2"/>
    </font>
    <font>
      <sz val="12"/>
      <name val="ＭＳ Ｐゴシック"/>
      <family val="3"/>
      <charset val="128"/>
    </font>
    <font>
      <b/>
      <sz val="14"/>
      <color theme="1"/>
      <name val="Calibri"/>
      <family val="2"/>
      <scheme val="minor"/>
    </font>
    <font>
      <sz val="10"/>
      <color rgb="FF000000"/>
      <name val="Tahoma"/>
      <family val="2"/>
    </font>
    <font>
      <sz val="11"/>
      <name val="Calibri"/>
      <family val="2"/>
      <scheme val="minor"/>
    </font>
    <font>
      <b/>
      <sz val="14"/>
      <name val="Tahoma"/>
      <family val="2"/>
    </font>
    <font>
      <b/>
      <sz val="14"/>
      <color rgb="FF0000FF"/>
      <name val="Tahoma"/>
      <family val="2"/>
    </font>
    <font>
      <b/>
      <sz val="14"/>
      <color rgb="FF000000"/>
      <name val="Tahoma"/>
      <family val="2"/>
    </font>
    <font>
      <b/>
      <sz val="14"/>
      <color rgb="FF0000FF"/>
      <name val="Calibri"/>
      <family val="2"/>
      <scheme val="minor"/>
    </font>
    <font>
      <b/>
      <sz val="16"/>
      <color theme="1"/>
      <name val="Calibri"/>
      <family val="2"/>
      <scheme val="minor"/>
    </font>
    <font>
      <b/>
      <sz val="11"/>
      <color rgb="FF0000FF"/>
      <name val="Calibri"/>
      <family val="2"/>
      <scheme val="minor"/>
    </font>
    <font>
      <sz val="9"/>
      <name val="Calibri"/>
      <family val="2"/>
      <scheme val="minor"/>
    </font>
    <font>
      <b/>
      <sz val="14"/>
      <color rgb="FFFF0000"/>
      <name val="Tahoma"/>
      <family val="2"/>
    </font>
    <font>
      <b/>
      <sz val="10"/>
      <color rgb="FFFF0000"/>
      <name val="Tahoma"/>
      <family val="2"/>
    </font>
    <font>
      <b/>
      <sz val="16"/>
      <color rgb="FF0000FF"/>
      <name val="Calibri"/>
      <family val="2"/>
      <scheme val="minor"/>
    </font>
    <font>
      <b/>
      <sz val="18"/>
      <color rgb="FF0000FF"/>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s>
  <cellStyleXfs count="3">
    <xf numFmtId="0" fontId="0" fillId="0" borderId="0"/>
    <xf numFmtId="0" fontId="2" fillId="0" borderId="0"/>
    <xf numFmtId="40" fontId="5" fillId="0" borderId="0" applyFont="0" applyFill="0" applyBorder="0" applyAlignment="0" applyProtection="0"/>
  </cellStyleXfs>
  <cellXfs count="142">
    <xf numFmtId="0" fontId="0" fillId="0" borderId="0" xfId="0"/>
    <xf numFmtId="0" fontId="0" fillId="0" borderId="1" xfId="0" applyBorder="1" applyAlignment="1">
      <alignment vertical="center" wrapText="1"/>
    </xf>
    <xf numFmtId="0" fontId="0" fillId="7" borderId="1" xfId="0" applyFont="1" applyFill="1" applyBorder="1" applyAlignment="1">
      <alignment horizontal="center" vertical="center" wrapText="1"/>
    </xf>
    <xf numFmtId="0" fontId="0" fillId="0" borderId="7" xfId="0" applyBorder="1" applyAlignment="1">
      <alignment vertical="center" wrapText="1"/>
    </xf>
    <xf numFmtId="0" fontId="0" fillId="7" borderId="3" xfId="0" applyFill="1" applyBorder="1" applyAlignment="1">
      <alignment vertical="center" wrapText="1"/>
    </xf>
    <xf numFmtId="0" fontId="0" fillId="7" borderId="4" xfId="0" applyFill="1" applyBorder="1" applyAlignment="1">
      <alignment vertical="center" wrapText="1"/>
    </xf>
    <xf numFmtId="0" fontId="0" fillId="0" borderId="1" xfId="0" applyBorder="1" applyAlignment="1">
      <alignment horizontal="center" vertical="center" wrapText="1"/>
    </xf>
    <xf numFmtId="49" fontId="4" fillId="0" borderId="1" xfId="1" applyNumberFormat="1" applyFont="1" applyFill="1" applyBorder="1" applyAlignment="1">
      <alignment horizontal="center" vertical="center"/>
    </xf>
    <xf numFmtId="49" fontId="4" fillId="0" borderId="1" xfId="2"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49" fontId="3" fillId="0" borderId="1"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0" fillId="0" borderId="8" xfId="0" applyBorder="1" applyAlignment="1">
      <alignment vertical="center" wrapText="1"/>
    </xf>
    <xf numFmtId="0" fontId="0" fillId="0" borderId="1" xfId="0" applyFill="1" applyBorder="1" applyAlignment="1">
      <alignment vertical="center" wrapText="1"/>
    </xf>
    <xf numFmtId="0" fontId="7" fillId="0" borderId="1" xfId="0" applyFont="1" applyBorder="1" applyAlignment="1">
      <alignment vertical="center"/>
    </xf>
    <xf numFmtId="49" fontId="3" fillId="0" borderId="7"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7" xfId="0" applyFont="1" applyBorder="1" applyAlignment="1">
      <alignment vertical="center" wrapText="1"/>
    </xf>
    <xf numFmtId="49" fontId="3" fillId="0" borderId="1" xfId="2" applyNumberFormat="1" applyFont="1" applyFill="1" applyBorder="1" applyAlignment="1">
      <alignment horizontal="center" vertical="center"/>
    </xf>
    <xf numFmtId="49" fontId="3" fillId="0" borderId="9" xfId="1" applyNumberFormat="1" applyFont="1" applyFill="1" applyBorder="1" applyAlignment="1">
      <alignment horizontal="center" vertical="center"/>
    </xf>
    <xf numFmtId="49" fontId="3" fillId="0" borderId="9" xfId="1" applyNumberFormat="1"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center" wrapText="1"/>
    </xf>
    <xf numFmtId="0" fontId="0" fillId="0" borderId="9" xfId="0"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 fontId="0" fillId="7" borderId="2" xfId="0" applyNumberFormat="1" applyFill="1" applyBorder="1" applyAlignment="1">
      <alignment vertical="center" wrapText="1"/>
    </xf>
    <xf numFmtId="0" fontId="0"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1" xfId="0" applyFont="1" applyFill="1" applyBorder="1" applyAlignment="1">
      <alignment vertical="center" wrapText="1"/>
    </xf>
    <xf numFmtId="4" fontId="9" fillId="0" borderId="1" xfId="0" applyNumberFormat="1" applyFont="1" applyFill="1" applyBorder="1" applyAlignment="1">
      <alignment horizontal="right" vertical="center" wrapText="1"/>
    </xf>
    <xf numFmtId="4" fontId="9" fillId="12" borderId="1" xfId="0" applyNumberFormat="1" applyFont="1" applyFill="1" applyBorder="1" applyAlignment="1">
      <alignment horizontal="right" vertical="center" wrapText="1"/>
    </xf>
    <xf numFmtId="4" fontId="10" fillId="12" borderId="1" xfId="0" applyNumberFormat="1" applyFont="1" applyFill="1" applyBorder="1" applyAlignment="1">
      <alignment horizontal="right" vertical="center"/>
    </xf>
    <xf numFmtId="4" fontId="9" fillId="12" borderId="1" xfId="0" applyNumberFormat="1" applyFont="1" applyFill="1" applyBorder="1" applyAlignment="1">
      <alignment horizontal="right" vertical="center"/>
    </xf>
    <xf numFmtId="4" fontId="9" fillId="12" borderId="9" xfId="0" applyNumberFormat="1" applyFont="1" applyFill="1" applyBorder="1" applyAlignment="1">
      <alignment horizontal="right" vertical="center"/>
    </xf>
    <xf numFmtId="4" fontId="11" fillId="12" borderId="1" xfId="0" applyNumberFormat="1" applyFont="1" applyFill="1" applyBorder="1" applyAlignment="1">
      <alignment horizontal="right" vertical="center"/>
    </xf>
    <xf numFmtId="4" fontId="11" fillId="12" borderId="7" xfId="0" applyNumberFormat="1" applyFont="1" applyFill="1" applyBorder="1" applyAlignment="1">
      <alignment horizontal="right" vertical="center"/>
    </xf>
    <xf numFmtId="4" fontId="13" fillId="9" borderId="1" xfId="0"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1" fillId="10" borderId="1" xfId="0" applyFont="1" applyFill="1" applyBorder="1" applyAlignment="1">
      <alignment vertical="center" wrapText="1"/>
    </xf>
    <xf numFmtId="0" fontId="1" fillId="0" borderId="0" xfId="0" applyFont="1" applyAlignment="1">
      <alignment vertical="center"/>
    </xf>
    <xf numFmtId="0" fontId="0" fillId="0" borderId="0" xfId="0" applyAlignment="1">
      <alignment vertical="center"/>
    </xf>
    <xf numFmtId="0" fontId="0" fillId="0" borderId="1" xfId="0" applyFont="1" applyFill="1" applyBorder="1" applyAlignment="1">
      <alignment vertical="center" wrapText="1"/>
    </xf>
    <xf numFmtId="0" fontId="0" fillId="7" borderId="3" xfId="0" applyFill="1" applyBorder="1" applyAlignment="1">
      <alignment vertical="center"/>
    </xf>
    <xf numFmtId="0" fontId="1" fillId="15" borderId="7" xfId="0" applyFont="1" applyFill="1" applyBorder="1" applyAlignment="1">
      <alignment horizontal="center" vertical="center" wrapText="1"/>
    </xf>
    <xf numFmtId="0" fontId="1" fillId="0" borderId="0" xfId="0" applyFont="1" applyAlignment="1">
      <alignment horizontal="center" vertical="center"/>
    </xf>
    <xf numFmtId="0" fontId="0" fillId="12" borderId="1" xfId="0" applyFont="1" applyFill="1" applyBorder="1" applyAlignment="1">
      <alignment vertical="center" wrapText="1"/>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0" borderId="9" xfId="0" applyFont="1" applyBorder="1" applyAlignment="1">
      <alignment horizontal="left" vertical="center" wrapText="1"/>
    </xf>
    <xf numFmtId="4" fontId="16" fillId="12" borderId="1" xfId="0" applyNumberFormat="1" applyFont="1" applyFill="1" applyBorder="1" applyAlignment="1">
      <alignment horizontal="right" vertical="center"/>
    </xf>
    <xf numFmtId="0" fontId="17" fillId="0" borderId="1"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 fillId="0" borderId="9" xfId="0" applyFont="1" applyBorder="1" applyAlignment="1">
      <alignment horizontal="left" vertical="center" wrapText="1"/>
    </xf>
    <xf numFmtId="0" fontId="7" fillId="0" borderId="8" xfId="0" applyFont="1" applyBorder="1" applyAlignment="1">
      <alignment vertical="center" wrapText="1"/>
    </xf>
    <xf numFmtId="0" fontId="0" fillId="0" borderId="8" xfId="0" applyFont="1" applyBorder="1" applyAlignment="1">
      <alignment vertical="center" wrapText="1"/>
    </xf>
    <xf numFmtId="0" fontId="0" fillId="12" borderId="8" xfId="0" applyFont="1" applyFill="1" applyBorder="1" applyAlignment="1">
      <alignment vertical="center" wrapText="1"/>
    </xf>
    <xf numFmtId="0" fontId="1" fillId="0" borderId="9" xfId="0" applyFont="1" applyBorder="1" applyAlignment="1">
      <alignment horizontal="left" vertical="center" wrapText="1"/>
    </xf>
    <xf numFmtId="4" fontId="16" fillId="12" borderId="1" xfId="0"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wrapText="1"/>
    </xf>
    <xf numFmtId="0" fontId="1" fillId="10" borderId="1" xfId="0" applyFont="1" applyFill="1" applyBorder="1" applyAlignment="1">
      <alignment horizontal="left" vertical="center" wrapText="1"/>
    </xf>
    <xf numFmtId="49" fontId="14" fillId="5" borderId="2" xfId="0" applyNumberFormat="1" applyFont="1" applyFill="1" applyBorder="1" applyAlignment="1">
      <alignment horizontal="left" vertical="center" wrapText="1"/>
    </xf>
    <xf numFmtId="49" fontId="14" fillId="5" borderId="3" xfId="0" applyNumberFormat="1" applyFont="1" applyFill="1" applyBorder="1" applyAlignment="1">
      <alignment horizontal="left" vertical="center" wrapText="1"/>
    </xf>
    <xf numFmtId="49" fontId="14" fillId="5" borderId="4" xfId="0" applyNumberFormat="1"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49" fontId="14" fillId="0" borderId="2" xfId="0" applyNumberFormat="1" applyFont="1" applyBorder="1" applyAlignment="1">
      <alignment horizontal="left" vertical="center" wrapText="1"/>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 fillId="18" borderId="8"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0" fillId="0" borderId="9" xfId="0" applyBorder="1" applyAlignment="1">
      <alignment horizontal="left" vertical="center"/>
    </xf>
    <xf numFmtId="0" fontId="14" fillId="10" borderId="2" xfId="0" applyFont="1" applyFill="1" applyBorder="1" applyAlignment="1">
      <alignment horizontal="left" vertical="center" wrapText="1"/>
    </xf>
    <xf numFmtId="0" fontId="14" fillId="10" borderId="3" xfId="0" applyFont="1" applyFill="1" applyBorder="1" applyAlignment="1">
      <alignment horizontal="left" vertical="center" wrapText="1"/>
    </xf>
    <xf numFmtId="0" fontId="19" fillId="10" borderId="2" xfId="0" applyFont="1" applyFill="1" applyBorder="1" applyAlignment="1">
      <alignment horizontal="left" vertical="center" wrapText="1"/>
    </xf>
    <xf numFmtId="0" fontId="19" fillId="10" borderId="3" xfId="0" applyFont="1" applyFill="1" applyBorder="1" applyAlignment="1">
      <alignment horizontal="left" vertical="center" wrapText="1"/>
    </xf>
    <xf numFmtId="0" fontId="1" fillId="10" borderId="1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4" borderId="8" xfId="0" applyFont="1" applyFill="1" applyBorder="1" applyAlignment="1" applyProtection="1">
      <alignment horizontal="center" vertical="center" textRotation="180" wrapText="1"/>
      <protection locked="0"/>
    </xf>
    <xf numFmtId="0" fontId="1" fillId="14" borderId="7" xfId="0" applyFont="1" applyFill="1" applyBorder="1" applyAlignment="1" applyProtection="1">
      <alignment horizontal="center" vertical="center" textRotation="180"/>
      <protection locked="0"/>
    </xf>
    <xf numFmtId="0" fontId="1" fillId="13" borderId="8"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164" fontId="12" fillId="10" borderId="2" xfId="0" applyNumberFormat="1" applyFont="1" applyFill="1" applyBorder="1" applyAlignment="1">
      <alignment horizontal="center" vertical="center" wrapText="1"/>
    </xf>
    <xf numFmtId="164" fontId="12" fillId="10" borderId="3" xfId="0" applyNumberFormat="1" applyFont="1" applyFill="1" applyBorder="1" applyAlignment="1">
      <alignment horizontal="center" vertical="center" wrapText="1"/>
    </xf>
    <xf numFmtId="164" fontId="12" fillId="10" borderId="4" xfId="0" applyNumberFormat="1" applyFont="1" applyFill="1" applyBorder="1" applyAlignment="1">
      <alignment horizontal="center" vertical="center" wrapText="1"/>
    </xf>
    <xf numFmtId="0" fontId="1" fillId="10" borderId="2" xfId="0" applyFont="1" applyFill="1" applyBorder="1" applyAlignment="1">
      <alignment horizontal="center" vertical="center" wrapText="1"/>
    </xf>
    <xf numFmtId="164" fontId="18" fillId="0" borderId="2" xfId="0" applyNumberFormat="1" applyFont="1" applyFill="1" applyBorder="1" applyAlignment="1">
      <alignment horizontal="center" vertical="center" wrapText="1"/>
    </xf>
    <xf numFmtId="164" fontId="18" fillId="0" borderId="3"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 fillId="16" borderId="8"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7" borderId="8"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9" xfId="0" applyBorder="1" applyAlignment="1">
      <alignment horizontal="center" vertical="center" wrapText="1"/>
    </xf>
    <xf numFmtId="0" fontId="0" fillId="12" borderId="8" xfId="0" applyFont="1" applyFill="1" applyBorder="1" applyAlignment="1">
      <alignment horizontal="center" vertical="center" wrapText="1"/>
    </xf>
    <xf numFmtId="0" fontId="0" fillId="12" borderId="7" xfId="0" applyFont="1" applyFill="1" applyBorder="1" applyAlignment="1">
      <alignment horizontal="center" vertical="center" wrapText="1"/>
    </xf>
  </cellXfs>
  <cellStyles count="3">
    <cellStyle name="Comma_Sheet1" xfId="2"/>
    <cellStyle name="Normal" xfId="0" builtinId="0"/>
    <cellStyle name="Normal_Sheet1" xfId="1"/>
  </cellStyles>
  <dxfs count="0"/>
  <tableStyles count="0" defaultTableStyle="TableStyleMedium9" defaultPivotStyle="PivotStyleLight16"/>
  <colors>
    <mruColors>
      <color rgb="FFFFFF99"/>
      <color rgb="FFFFFFCC"/>
      <color rgb="FFFF5050"/>
      <color rgb="FF0000FF"/>
      <color rgb="FF66FF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60"/>
  <sheetViews>
    <sheetView tabSelected="1" view="pageBreakPreview" zoomScale="60" workbookViewId="0">
      <selection activeCell="AC60" sqref="AC60"/>
    </sheetView>
  </sheetViews>
  <sheetFormatPr defaultRowHeight="14.4"/>
  <cols>
    <col min="1" max="1" width="23.44140625" style="51" customWidth="1"/>
    <col min="2" max="2" width="39.6640625" style="51" customWidth="1"/>
    <col min="3" max="3" width="14.33203125" style="51" customWidth="1"/>
    <col min="4" max="4" width="15.44140625" style="51" customWidth="1"/>
    <col min="5" max="5" width="17.77734375" style="51" customWidth="1"/>
    <col min="6" max="6" width="4.109375" style="51" customWidth="1"/>
    <col min="7" max="7" width="4.33203125" style="51" customWidth="1"/>
    <col min="8" max="8" width="4.109375" style="51" customWidth="1"/>
    <col min="9" max="9" width="3.88671875" style="51" customWidth="1"/>
    <col min="10" max="10" width="4.44140625" style="51" customWidth="1"/>
    <col min="11" max="11" width="3.6640625" style="51" customWidth="1"/>
    <col min="12" max="12" width="3.5546875" style="51" customWidth="1"/>
    <col min="13" max="13" width="4.44140625" style="51" customWidth="1"/>
    <col min="14" max="15" width="4.109375" style="51" customWidth="1"/>
    <col min="16" max="16" width="4.33203125" style="51" customWidth="1"/>
    <col min="17" max="17" width="4.5546875" style="51" customWidth="1"/>
    <col min="18" max="18" width="10.88671875" style="51" bestFit="1" customWidth="1"/>
    <col min="19" max="19" width="8.6640625" style="51" customWidth="1"/>
    <col min="20" max="20" width="11.6640625" style="51" customWidth="1"/>
    <col min="21" max="28" width="12.44140625" style="51" customWidth="1"/>
    <col min="29" max="29" width="16.5546875" style="51" bestFit="1" customWidth="1"/>
    <col min="30" max="30" width="14.33203125" style="51" bestFit="1" customWidth="1"/>
    <col min="31" max="31" width="20.109375" style="51" customWidth="1"/>
    <col min="32" max="16384" width="8.88671875" style="51"/>
  </cols>
  <sheetData>
    <row r="1" spans="1:31" s="50" customFormat="1" ht="32.4" customHeight="1">
      <c r="A1" s="49" t="s">
        <v>29</v>
      </c>
      <c r="B1" s="81" t="s">
        <v>40</v>
      </c>
      <c r="C1" s="82"/>
      <c r="D1" s="82"/>
      <c r="E1" s="82"/>
      <c r="F1" s="82"/>
      <c r="G1" s="82"/>
      <c r="H1" s="82"/>
      <c r="I1" s="83"/>
      <c r="J1" s="74" t="s">
        <v>31</v>
      </c>
      <c r="K1" s="74"/>
      <c r="L1" s="74"/>
      <c r="M1" s="74"/>
      <c r="N1" s="75" t="s">
        <v>42</v>
      </c>
      <c r="O1" s="76"/>
      <c r="P1" s="76"/>
      <c r="Q1" s="77"/>
      <c r="R1" s="105" t="s">
        <v>32</v>
      </c>
      <c r="S1" s="106"/>
      <c r="T1" s="106"/>
      <c r="U1" s="107"/>
      <c r="V1" s="121">
        <f>AC60</f>
        <v>365568.5</v>
      </c>
      <c r="W1" s="122"/>
      <c r="X1" s="117"/>
      <c r="Y1" s="118"/>
      <c r="Z1" s="119"/>
      <c r="AA1" s="115" t="s">
        <v>18</v>
      </c>
      <c r="AB1" s="116"/>
      <c r="AC1" s="101" t="s">
        <v>43</v>
      </c>
      <c r="AD1" s="102"/>
      <c r="AE1" s="102"/>
    </row>
    <row r="2" spans="1:31" s="50" customFormat="1" ht="36" customHeight="1">
      <c r="A2" s="49" t="s">
        <v>30</v>
      </c>
      <c r="B2" s="84" t="s">
        <v>41</v>
      </c>
      <c r="C2" s="85"/>
      <c r="D2" s="85"/>
      <c r="E2" s="85"/>
      <c r="F2" s="85"/>
      <c r="G2" s="85"/>
      <c r="H2" s="85"/>
      <c r="I2" s="86"/>
      <c r="J2" s="74" t="s">
        <v>17</v>
      </c>
      <c r="K2" s="74"/>
      <c r="L2" s="74"/>
      <c r="M2" s="74"/>
      <c r="N2" s="78">
        <v>2018</v>
      </c>
      <c r="O2" s="79"/>
      <c r="P2" s="79"/>
      <c r="Q2" s="80"/>
      <c r="R2" s="120" t="s">
        <v>149</v>
      </c>
      <c r="S2" s="115"/>
      <c r="T2" s="115"/>
      <c r="U2" s="116"/>
      <c r="V2" s="123"/>
      <c r="W2" s="124"/>
      <c r="X2" s="120"/>
      <c r="Y2" s="115"/>
      <c r="Z2" s="116"/>
      <c r="AA2" s="115" t="s">
        <v>19</v>
      </c>
      <c r="AB2" s="116"/>
      <c r="AC2" s="103" t="s">
        <v>148</v>
      </c>
      <c r="AD2" s="104"/>
      <c r="AE2" s="104"/>
    </row>
    <row r="3" spans="1:31" ht="49.8" customHeight="1">
      <c r="A3" s="128" t="s">
        <v>100</v>
      </c>
      <c r="B3" s="129"/>
      <c r="C3" s="129"/>
      <c r="D3" s="129"/>
      <c r="E3" s="129"/>
      <c r="F3" s="129"/>
      <c r="G3" s="129"/>
      <c r="H3" s="129"/>
      <c r="I3" s="129"/>
      <c r="J3" s="129"/>
      <c r="K3" s="129"/>
      <c r="L3" s="129"/>
      <c r="M3" s="129"/>
      <c r="N3" s="129"/>
      <c r="O3" s="129"/>
      <c r="P3" s="129"/>
      <c r="Q3" s="129"/>
      <c r="R3" s="129"/>
      <c r="S3" s="129"/>
      <c r="T3" s="130"/>
      <c r="U3" s="2"/>
      <c r="V3" s="2"/>
      <c r="W3" s="2"/>
      <c r="X3" s="2"/>
      <c r="Y3" s="2"/>
      <c r="Z3" s="2"/>
      <c r="AA3" s="2"/>
      <c r="AB3" s="2"/>
      <c r="AC3" s="2"/>
      <c r="AD3" s="2"/>
      <c r="AE3" s="2"/>
    </row>
    <row r="4" spans="1:31" s="55" customFormat="1" ht="36" customHeight="1">
      <c r="A4" s="91" t="s">
        <v>34</v>
      </c>
      <c r="B4" s="91" t="s">
        <v>16</v>
      </c>
      <c r="C4" s="133" t="s">
        <v>119</v>
      </c>
      <c r="D4" s="135" t="s">
        <v>120</v>
      </c>
      <c r="E4" s="98" t="s">
        <v>114</v>
      </c>
      <c r="F4" s="90" t="s">
        <v>12</v>
      </c>
      <c r="G4" s="90"/>
      <c r="H4" s="90"/>
      <c r="I4" s="89" t="s">
        <v>13</v>
      </c>
      <c r="J4" s="89"/>
      <c r="K4" s="89"/>
      <c r="L4" s="90" t="s">
        <v>14</v>
      </c>
      <c r="M4" s="90"/>
      <c r="N4" s="90"/>
      <c r="O4" s="89" t="s">
        <v>15</v>
      </c>
      <c r="P4" s="89"/>
      <c r="Q4" s="89"/>
      <c r="R4" s="111" t="s">
        <v>33</v>
      </c>
      <c r="S4" s="113" t="s">
        <v>28</v>
      </c>
      <c r="T4" s="110" t="s">
        <v>115</v>
      </c>
      <c r="U4" s="110"/>
      <c r="V4" s="110" t="s">
        <v>127</v>
      </c>
      <c r="W4" s="110"/>
      <c r="X4" s="126" t="s">
        <v>99</v>
      </c>
      <c r="Y4" s="125" t="s">
        <v>27</v>
      </c>
      <c r="Z4" s="125"/>
      <c r="AA4" s="125"/>
      <c r="AB4" s="125"/>
      <c r="AC4" s="125"/>
      <c r="AD4" s="108" t="s">
        <v>25</v>
      </c>
      <c r="AE4" s="108" t="s">
        <v>26</v>
      </c>
    </row>
    <row r="5" spans="1:31" s="55" customFormat="1" ht="65.25" customHeight="1">
      <c r="A5" s="91"/>
      <c r="B5" s="91"/>
      <c r="C5" s="134"/>
      <c r="D5" s="136"/>
      <c r="E5" s="99"/>
      <c r="F5" s="57" t="s">
        <v>0</v>
      </c>
      <c r="G5" s="57" t="s">
        <v>1</v>
      </c>
      <c r="H5" s="57" t="s">
        <v>2</v>
      </c>
      <c r="I5" s="58" t="s">
        <v>3</v>
      </c>
      <c r="J5" s="58" t="s">
        <v>4</v>
      </c>
      <c r="K5" s="58" t="s">
        <v>5</v>
      </c>
      <c r="L5" s="57" t="s">
        <v>6</v>
      </c>
      <c r="M5" s="57" t="s">
        <v>7</v>
      </c>
      <c r="N5" s="57" t="s">
        <v>8</v>
      </c>
      <c r="O5" s="58" t="s">
        <v>9</v>
      </c>
      <c r="P5" s="58" t="s">
        <v>10</v>
      </c>
      <c r="Q5" s="58" t="s">
        <v>11</v>
      </c>
      <c r="R5" s="112"/>
      <c r="S5" s="114"/>
      <c r="T5" s="54" t="s">
        <v>116</v>
      </c>
      <c r="U5" s="54" t="s">
        <v>117</v>
      </c>
      <c r="V5" s="54" t="s">
        <v>128</v>
      </c>
      <c r="W5" s="54" t="s">
        <v>129</v>
      </c>
      <c r="X5" s="127"/>
      <c r="Y5" s="48" t="s">
        <v>21</v>
      </c>
      <c r="Z5" s="48" t="s">
        <v>22</v>
      </c>
      <c r="AA5" s="48" t="s">
        <v>23</v>
      </c>
      <c r="AB5" s="48" t="s">
        <v>24</v>
      </c>
      <c r="AC5" s="48" t="s">
        <v>118</v>
      </c>
      <c r="AD5" s="109"/>
      <c r="AE5" s="109"/>
    </row>
    <row r="6" spans="1:31" ht="72">
      <c r="A6" s="93" t="s">
        <v>35</v>
      </c>
      <c r="B6" s="3" t="s">
        <v>71</v>
      </c>
      <c r="C6" s="3"/>
      <c r="D6" s="3"/>
      <c r="E6" s="1"/>
      <c r="F6" s="33"/>
      <c r="G6" s="33"/>
      <c r="H6" s="33"/>
      <c r="I6" s="56"/>
      <c r="J6" s="56"/>
      <c r="K6" s="56"/>
      <c r="L6" s="52"/>
      <c r="M6" s="52"/>
      <c r="N6" s="52"/>
      <c r="O6" s="52"/>
      <c r="P6" s="52"/>
      <c r="Q6" s="52"/>
      <c r="R6" s="1"/>
      <c r="S6" s="1"/>
      <c r="T6" s="1"/>
      <c r="U6" s="1"/>
      <c r="V6" s="1"/>
      <c r="W6" s="1"/>
      <c r="X6" s="1"/>
      <c r="Y6" s="1"/>
      <c r="Z6" s="1"/>
      <c r="AA6" s="1"/>
      <c r="AB6" s="1"/>
      <c r="AC6" s="39"/>
      <c r="AD6" s="1"/>
      <c r="AE6" s="1"/>
    </row>
    <row r="7" spans="1:31" ht="86.4">
      <c r="A7" s="93"/>
      <c r="B7" s="1" t="s">
        <v>72</v>
      </c>
      <c r="C7" s="1"/>
      <c r="D7" s="1"/>
      <c r="E7" s="1"/>
      <c r="F7" s="33"/>
      <c r="G7" s="33"/>
      <c r="H7" s="33"/>
      <c r="I7" s="56"/>
      <c r="J7" s="56"/>
      <c r="K7" s="56"/>
      <c r="L7" s="56"/>
      <c r="M7" s="56"/>
      <c r="N7" s="56"/>
      <c r="O7" s="52"/>
      <c r="P7" s="52"/>
      <c r="Q7" s="52"/>
      <c r="R7" s="1"/>
      <c r="S7" s="1"/>
      <c r="T7" s="1"/>
      <c r="U7" s="1"/>
      <c r="V7" s="1"/>
      <c r="W7" s="1"/>
      <c r="X7" s="1"/>
      <c r="Y7" s="11">
        <v>30071</v>
      </c>
      <c r="Z7" s="12" t="s">
        <v>44</v>
      </c>
      <c r="AA7" s="13">
        <v>74100</v>
      </c>
      <c r="AB7" s="31" t="s">
        <v>112</v>
      </c>
      <c r="AC7" s="41">
        <v>2500</v>
      </c>
      <c r="AD7" s="1"/>
      <c r="AE7" s="34" t="s">
        <v>113</v>
      </c>
    </row>
    <row r="8" spans="1:31" ht="57.6">
      <c r="A8" s="93"/>
      <c r="B8" s="1" t="s">
        <v>73</v>
      </c>
      <c r="C8" s="1"/>
      <c r="D8" s="1"/>
      <c r="E8" s="31"/>
      <c r="F8" s="33"/>
      <c r="G8" s="33"/>
      <c r="H8" s="33"/>
      <c r="I8" s="33"/>
      <c r="J8" s="33"/>
      <c r="K8" s="33"/>
      <c r="L8" s="56"/>
      <c r="M8" s="56"/>
      <c r="N8" s="56"/>
      <c r="O8" s="56"/>
      <c r="P8" s="56"/>
      <c r="Q8" s="56"/>
      <c r="R8" s="1"/>
      <c r="S8" s="1"/>
      <c r="T8" s="1"/>
      <c r="U8" s="1"/>
      <c r="V8" s="1"/>
      <c r="W8" s="1"/>
      <c r="X8" s="1"/>
      <c r="Y8" s="11">
        <v>30071</v>
      </c>
      <c r="Z8" s="12" t="s">
        <v>44</v>
      </c>
      <c r="AA8" s="30">
        <v>72500</v>
      </c>
      <c r="AB8" s="31" t="s">
        <v>45</v>
      </c>
      <c r="AC8" s="41">
        <v>0</v>
      </c>
      <c r="AD8" s="1"/>
      <c r="AE8" s="35" t="s">
        <v>46</v>
      </c>
    </row>
    <row r="9" spans="1:31" ht="17.399999999999999">
      <c r="A9" s="71"/>
      <c r="B9" s="17"/>
      <c r="C9" s="17"/>
      <c r="D9" s="1"/>
      <c r="E9" s="31"/>
      <c r="F9" s="33"/>
      <c r="G9" s="33"/>
      <c r="H9" s="33"/>
      <c r="I9" s="33"/>
      <c r="J9" s="33"/>
      <c r="K9" s="33"/>
      <c r="L9" s="56"/>
      <c r="M9" s="56"/>
      <c r="N9" s="56"/>
      <c r="O9" s="56"/>
      <c r="P9" s="56"/>
      <c r="Q9" s="56"/>
      <c r="R9" s="1"/>
      <c r="S9" s="1"/>
      <c r="T9" s="1"/>
      <c r="U9" s="1"/>
      <c r="V9" s="1"/>
      <c r="W9" s="1"/>
      <c r="X9" s="1"/>
      <c r="Y9" s="11"/>
      <c r="Z9" s="12"/>
      <c r="AA9" s="30"/>
      <c r="AB9" s="31"/>
      <c r="AC9" s="72">
        <v>75</v>
      </c>
      <c r="AD9" s="1"/>
      <c r="AE9" s="62"/>
    </row>
    <row r="10" spans="1:31" ht="83.25" customHeight="1">
      <c r="A10" s="92" t="s">
        <v>69</v>
      </c>
      <c r="B10" s="17" t="s">
        <v>121</v>
      </c>
      <c r="C10" s="17"/>
      <c r="D10" s="1" t="s">
        <v>122</v>
      </c>
      <c r="E10" s="1"/>
      <c r="F10" s="56"/>
      <c r="G10" s="56"/>
      <c r="H10" s="56"/>
      <c r="I10" s="56"/>
      <c r="J10" s="56"/>
      <c r="K10" s="56"/>
      <c r="L10" s="56"/>
      <c r="M10" s="56"/>
      <c r="N10" s="56"/>
      <c r="O10" s="56"/>
      <c r="P10" s="56"/>
      <c r="Q10" s="56"/>
      <c r="R10" s="6"/>
      <c r="S10" s="1"/>
      <c r="T10" s="1"/>
      <c r="U10" s="1"/>
      <c r="V10" s="1"/>
      <c r="W10" s="1"/>
      <c r="X10" s="1"/>
      <c r="Y10" s="7" t="s">
        <v>47</v>
      </c>
      <c r="Z10" s="8" t="s">
        <v>48</v>
      </c>
      <c r="AA10" s="9">
        <v>72800</v>
      </c>
      <c r="AB10" s="10" t="s">
        <v>59</v>
      </c>
      <c r="AC10" s="42">
        <v>0</v>
      </c>
      <c r="AD10" s="1"/>
      <c r="AE10" s="34" t="s">
        <v>52</v>
      </c>
    </row>
    <row r="11" spans="1:31" ht="84.75" customHeight="1">
      <c r="A11" s="93"/>
      <c r="B11" s="1" t="s">
        <v>74</v>
      </c>
      <c r="C11" s="1"/>
      <c r="D11" s="1" t="s">
        <v>123</v>
      </c>
      <c r="E11" s="1" t="s">
        <v>66</v>
      </c>
      <c r="F11" s="56"/>
      <c r="G11" s="56"/>
      <c r="H11" s="56"/>
      <c r="I11" s="56"/>
      <c r="J11" s="56"/>
      <c r="K11" s="56"/>
      <c r="L11" s="56"/>
      <c r="M11" s="56"/>
      <c r="N11" s="56"/>
      <c r="O11" s="56"/>
      <c r="P11" s="56"/>
      <c r="Q11" s="56"/>
      <c r="R11" s="1"/>
      <c r="S11" s="1"/>
      <c r="T11" s="1"/>
      <c r="U11" s="1"/>
      <c r="V11" s="1"/>
      <c r="W11" s="1"/>
      <c r="X11" s="1"/>
      <c r="Y11" s="11" t="s">
        <v>60</v>
      </c>
      <c r="Z11" s="24" t="s">
        <v>44</v>
      </c>
      <c r="AA11" s="13">
        <v>72800</v>
      </c>
      <c r="AB11" s="14" t="s">
        <v>59</v>
      </c>
      <c r="AC11" s="43">
        <v>100000</v>
      </c>
      <c r="AD11" s="1"/>
      <c r="AE11" s="34" t="s">
        <v>52</v>
      </c>
    </row>
    <row r="12" spans="1:31" ht="84.75" customHeight="1">
      <c r="A12" s="93"/>
      <c r="B12" s="1"/>
      <c r="C12" s="1"/>
      <c r="D12" s="1"/>
      <c r="E12" s="1"/>
      <c r="F12" s="52"/>
      <c r="G12" s="52"/>
      <c r="H12" s="52"/>
      <c r="I12" s="52"/>
      <c r="J12" s="52"/>
      <c r="K12" s="52"/>
      <c r="L12" s="52"/>
      <c r="M12" s="52"/>
      <c r="N12" s="52"/>
      <c r="O12" s="52"/>
      <c r="P12" s="52"/>
      <c r="Q12" s="52"/>
      <c r="R12" s="1"/>
      <c r="S12" s="1"/>
      <c r="T12" s="1"/>
      <c r="U12" s="1"/>
      <c r="V12" s="1"/>
      <c r="W12" s="1"/>
      <c r="X12" s="1"/>
      <c r="Y12" s="11"/>
      <c r="Z12" s="24"/>
      <c r="AA12" s="13"/>
      <c r="AB12" s="61" t="s">
        <v>147</v>
      </c>
      <c r="AC12" s="60">
        <v>3000</v>
      </c>
      <c r="AD12" s="1"/>
      <c r="AE12" s="34"/>
    </row>
    <row r="13" spans="1:31" ht="72">
      <c r="A13" s="93"/>
      <c r="B13" s="1" t="s">
        <v>75</v>
      </c>
      <c r="C13" s="1"/>
      <c r="D13" s="1" t="s">
        <v>124</v>
      </c>
      <c r="E13" s="1"/>
      <c r="F13" s="56"/>
      <c r="G13" s="56"/>
      <c r="H13" s="56"/>
      <c r="I13" s="56"/>
      <c r="J13" s="56"/>
      <c r="K13" s="56"/>
      <c r="L13" s="56"/>
      <c r="M13" s="56"/>
      <c r="N13" s="56"/>
      <c r="O13" s="56"/>
      <c r="P13" s="56"/>
      <c r="Q13" s="56"/>
      <c r="R13" s="1"/>
      <c r="S13" s="1"/>
      <c r="T13" s="1"/>
      <c r="U13" s="1"/>
      <c r="V13" s="1"/>
      <c r="W13" s="1"/>
      <c r="X13" s="1"/>
      <c r="Y13" s="7" t="s">
        <v>47</v>
      </c>
      <c r="Z13" s="8" t="s">
        <v>48</v>
      </c>
      <c r="AA13" s="9">
        <v>72400</v>
      </c>
      <c r="AB13" s="10" t="s">
        <v>61</v>
      </c>
      <c r="AC13" s="42">
        <v>0</v>
      </c>
      <c r="AD13" s="1"/>
      <c r="AE13" s="34" t="s">
        <v>52</v>
      </c>
    </row>
    <row r="14" spans="1:31" ht="86.25" customHeight="1">
      <c r="A14" s="93"/>
      <c r="B14" s="1" t="s">
        <v>76</v>
      </c>
      <c r="C14" s="1"/>
      <c r="D14" s="1" t="s">
        <v>125</v>
      </c>
      <c r="E14" s="1"/>
      <c r="F14" s="56"/>
      <c r="G14" s="56"/>
      <c r="H14" s="56"/>
      <c r="I14" s="56"/>
      <c r="J14" s="56"/>
      <c r="K14" s="56"/>
      <c r="L14" s="56"/>
      <c r="M14" s="56"/>
      <c r="N14" s="56"/>
      <c r="O14" s="56"/>
      <c r="P14" s="56"/>
      <c r="Q14" s="56"/>
      <c r="R14" s="1"/>
      <c r="S14" s="1"/>
      <c r="T14" s="1"/>
      <c r="U14" s="1"/>
      <c r="V14" s="29"/>
      <c r="W14" s="29"/>
      <c r="X14" s="29"/>
      <c r="Y14" s="25">
        <v>30071</v>
      </c>
      <c r="Z14" s="26" t="s">
        <v>44</v>
      </c>
      <c r="AA14" s="27">
        <v>72100</v>
      </c>
      <c r="AB14" s="28" t="s">
        <v>54</v>
      </c>
      <c r="AC14" s="44">
        <v>5000</v>
      </c>
      <c r="AD14" s="29"/>
      <c r="AE14" s="35" t="s">
        <v>50</v>
      </c>
    </row>
    <row r="15" spans="1:31" ht="86.25" customHeight="1">
      <c r="A15" s="93"/>
      <c r="B15" s="1"/>
      <c r="C15" s="1"/>
      <c r="D15" s="1"/>
      <c r="E15" s="1"/>
      <c r="F15" s="52"/>
      <c r="G15" s="52"/>
      <c r="H15" s="52"/>
      <c r="I15" s="52"/>
      <c r="J15" s="52"/>
      <c r="K15" s="52"/>
      <c r="L15" s="52"/>
      <c r="M15" s="52"/>
      <c r="N15" s="52"/>
      <c r="O15" s="52"/>
      <c r="P15" s="52"/>
      <c r="Q15" s="52"/>
      <c r="R15" s="1"/>
      <c r="S15" s="1"/>
      <c r="T15" s="1"/>
      <c r="U15" s="1"/>
      <c r="V15" s="1"/>
      <c r="W15" s="1"/>
      <c r="X15" s="1"/>
      <c r="Y15" s="11"/>
      <c r="Z15" s="12"/>
      <c r="AA15" s="13"/>
      <c r="AB15" s="61" t="s">
        <v>147</v>
      </c>
      <c r="AC15" s="60">
        <v>150</v>
      </c>
      <c r="AD15" s="1"/>
      <c r="AE15" s="66"/>
    </row>
    <row r="16" spans="1:31" ht="57.6">
      <c r="A16" s="93"/>
      <c r="B16" s="1" t="s">
        <v>77</v>
      </c>
      <c r="C16" s="1"/>
      <c r="D16" s="1" t="s">
        <v>124</v>
      </c>
      <c r="E16" s="1" t="s">
        <v>67</v>
      </c>
      <c r="F16" s="56"/>
      <c r="G16" s="56"/>
      <c r="H16" s="56"/>
      <c r="I16" s="56"/>
      <c r="J16" s="56"/>
      <c r="K16" s="56"/>
      <c r="L16" s="56"/>
      <c r="M16" s="56"/>
      <c r="N16" s="56"/>
      <c r="O16" s="56"/>
      <c r="P16" s="56"/>
      <c r="Q16" s="56"/>
      <c r="R16" s="1"/>
      <c r="S16" s="1"/>
      <c r="T16" s="1"/>
      <c r="U16" s="1"/>
      <c r="V16" s="1"/>
      <c r="W16" s="1"/>
      <c r="X16" s="1"/>
      <c r="Y16" s="11">
        <v>30071</v>
      </c>
      <c r="Z16" s="12" t="s">
        <v>44</v>
      </c>
      <c r="AA16" s="15">
        <v>72800</v>
      </c>
      <c r="AB16" s="16" t="s">
        <v>56</v>
      </c>
      <c r="AC16" s="45">
        <v>0</v>
      </c>
      <c r="AD16" s="1"/>
      <c r="AE16" s="34" t="s">
        <v>52</v>
      </c>
    </row>
    <row r="17" spans="1:31" ht="86.4">
      <c r="A17" s="93"/>
      <c r="B17" s="18" t="s">
        <v>78</v>
      </c>
      <c r="C17" s="18"/>
      <c r="D17" s="18" t="s">
        <v>126</v>
      </c>
      <c r="E17" s="23" t="s">
        <v>130</v>
      </c>
      <c r="F17" s="56"/>
      <c r="G17" s="56"/>
      <c r="H17" s="56"/>
      <c r="I17" s="56"/>
      <c r="J17" s="56"/>
      <c r="K17" s="56"/>
      <c r="L17" s="56"/>
      <c r="M17" s="56"/>
      <c r="N17" s="56"/>
      <c r="O17" s="56"/>
      <c r="P17" s="56"/>
      <c r="Q17" s="56"/>
      <c r="R17" s="1"/>
      <c r="S17" s="1"/>
      <c r="T17" s="1"/>
      <c r="U17" s="1"/>
      <c r="V17" s="3"/>
      <c r="W17" s="3"/>
      <c r="X17" s="3"/>
      <c r="Y17" s="20">
        <v>30071</v>
      </c>
      <c r="Z17" s="21" t="s">
        <v>44</v>
      </c>
      <c r="AA17" s="22">
        <v>72500</v>
      </c>
      <c r="AB17" s="23" t="s">
        <v>51</v>
      </c>
      <c r="AC17" s="46">
        <v>10000</v>
      </c>
      <c r="AD17" s="3"/>
      <c r="AE17" s="35" t="s">
        <v>52</v>
      </c>
    </row>
    <row r="18" spans="1:31" ht="46.2" customHeight="1">
      <c r="A18" s="93"/>
      <c r="B18" s="18"/>
      <c r="C18" s="18"/>
      <c r="D18" s="18"/>
      <c r="E18" s="23"/>
      <c r="F18" s="52"/>
      <c r="G18" s="52"/>
      <c r="H18" s="52"/>
      <c r="I18" s="52"/>
      <c r="J18" s="52"/>
      <c r="K18" s="52"/>
      <c r="L18" s="52"/>
      <c r="M18" s="52"/>
      <c r="N18" s="52"/>
      <c r="O18" s="52"/>
      <c r="P18" s="52"/>
      <c r="Q18" s="52"/>
      <c r="R18" s="1"/>
      <c r="S18" s="1"/>
      <c r="T18" s="1"/>
      <c r="U18" s="1"/>
      <c r="V18" s="3"/>
      <c r="W18" s="3"/>
      <c r="X18" s="3"/>
      <c r="Y18" s="20"/>
      <c r="Z18" s="21"/>
      <c r="AA18" s="22"/>
      <c r="AB18" s="61" t="s">
        <v>147</v>
      </c>
      <c r="AC18" s="60">
        <v>300</v>
      </c>
      <c r="AD18" s="3"/>
      <c r="AE18" s="62"/>
    </row>
    <row r="19" spans="1:31" ht="41.25" customHeight="1">
      <c r="A19" s="93"/>
      <c r="B19" s="18" t="s">
        <v>79</v>
      </c>
      <c r="C19" s="18"/>
      <c r="D19" s="18" t="s">
        <v>131</v>
      </c>
      <c r="E19" s="1" t="s">
        <v>68</v>
      </c>
      <c r="F19" s="56"/>
      <c r="G19" s="56"/>
      <c r="H19" s="56"/>
      <c r="I19" s="56"/>
      <c r="J19" s="56"/>
      <c r="K19" s="56"/>
      <c r="L19" s="56"/>
      <c r="M19" s="56"/>
      <c r="N19" s="56"/>
      <c r="O19" s="56"/>
      <c r="P19" s="56"/>
      <c r="Q19" s="56"/>
      <c r="R19" s="1"/>
      <c r="S19" s="1"/>
      <c r="T19" s="1"/>
      <c r="U19" s="1"/>
      <c r="V19" s="1"/>
      <c r="W19" s="1"/>
      <c r="X19" s="1"/>
      <c r="Y19" s="11">
        <v>30071</v>
      </c>
      <c r="Z19" s="12" t="s">
        <v>44</v>
      </c>
      <c r="AA19" s="15">
        <v>71600</v>
      </c>
      <c r="AB19" s="19" t="s">
        <v>55</v>
      </c>
      <c r="AC19" s="45">
        <v>15000</v>
      </c>
      <c r="AD19" s="1"/>
      <c r="AE19" s="34" t="s">
        <v>46</v>
      </c>
    </row>
    <row r="20" spans="1:31" ht="41.25" customHeight="1">
      <c r="A20" s="93"/>
      <c r="B20" s="18"/>
      <c r="C20" s="18"/>
      <c r="D20" s="18"/>
      <c r="E20" s="1"/>
      <c r="F20" s="56"/>
      <c r="G20" s="56"/>
      <c r="H20" s="56"/>
      <c r="I20" s="56"/>
      <c r="J20" s="56"/>
      <c r="K20" s="56"/>
      <c r="L20" s="56"/>
      <c r="M20" s="56"/>
      <c r="N20" s="56"/>
      <c r="O20" s="56"/>
      <c r="P20" s="56"/>
      <c r="Q20" s="56"/>
      <c r="R20" s="1"/>
      <c r="S20" s="1"/>
      <c r="T20" s="1"/>
      <c r="U20" s="1"/>
      <c r="V20" s="1"/>
      <c r="W20" s="1"/>
      <c r="X20" s="1"/>
      <c r="Y20" s="11"/>
      <c r="Z20" s="12"/>
      <c r="AA20" s="15"/>
      <c r="AB20" s="61" t="s">
        <v>147</v>
      </c>
      <c r="AC20" s="60">
        <v>450</v>
      </c>
      <c r="AD20" s="1"/>
      <c r="AE20" s="62"/>
    </row>
    <row r="21" spans="1:31" ht="72">
      <c r="A21" s="93"/>
      <c r="B21" s="18" t="s">
        <v>80</v>
      </c>
      <c r="C21" s="18"/>
      <c r="D21" s="18"/>
      <c r="E21" s="1" t="s">
        <v>132</v>
      </c>
      <c r="F21" s="52"/>
      <c r="G21" s="52"/>
      <c r="H21" s="52"/>
      <c r="I21" s="52"/>
      <c r="J21" s="52"/>
      <c r="K21" s="52"/>
      <c r="L21" s="56"/>
      <c r="M21" s="56"/>
      <c r="N21" s="56"/>
      <c r="O21" s="56"/>
      <c r="P21" s="56"/>
      <c r="Q21" s="56"/>
      <c r="R21" s="1"/>
      <c r="S21" s="1"/>
      <c r="T21" s="1"/>
      <c r="U21" s="1"/>
      <c r="V21" s="1"/>
      <c r="W21" s="1"/>
      <c r="X21" s="1"/>
      <c r="Y21" s="7" t="s">
        <v>47</v>
      </c>
      <c r="Z21" s="8" t="s">
        <v>48</v>
      </c>
      <c r="AA21" s="9">
        <v>72100</v>
      </c>
      <c r="AB21" s="10" t="s">
        <v>54</v>
      </c>
      <c r="AC21" s="42">
        <v>0</v>
      </c>
      <c r="AD21" s="1"/>
      <c r="AE21" s="36" t="s">
        <v>50</v>
      </c>
    </row>
    <row r="22" spans="1:31" ht="57.6">
      <c r="A22" s="93"/>
      <c r="B22" s="18" t="s">
        <v>81</v>
      </c>
      <c r="C22" s="18"/>
      <c r="D22" s="1" t="s">
        <v>123</v>
      </c>
      <c r="E22" s="1" t="s">
        <v>133</v>
      </c>
      <c r="F22" s="56"/>
      <c r="G22" s="56"/>
      <c r="H22" s="56"/>
      <c r="I22" s="56"/>
      <c r="J22" s="56"/>
      <c r="K22" s="56"/>
      <c r="L22" s="56"/>
      <c r="M22" s="56"/>
      <c r="N22" s="56"/>
      <c r="O22" s="56"/>
      <c r="P22" s="56"/>
      <c r="Q22" s="56"/>
      <c r="R22" s="1"/>
      <c r="S22" s="1"/>
      <c r="T22" s="1"/>
      <c r="U22" s="1"/>
      <c r="V22" s="1"/>
      <c r="W22" s="1"/>
      <c r="X22" s="1"/>
      <c r="Y22" s="11">
        <v>30071</v>
      </c>
      <c r="Z22" s="12" t="s">
        <v>44</v>
      </c>
      <c r="AA22" s="13">
        <v>72400</v>
      </c>
      <c r="AB22" s="14" t="s">
        <v>61</v>
      </c>
      <c r="AC22" s="43">
        <v>0</v>
      </c>
      <c r="AD22" s="1"/>
      <c r="AE22" s="34" t="s">
        <v>52</v>
      </c>
    </row>
    <row r="23" spans="1:31" ht="39.6" customHeight="1">
      <c r="A23" s="93"/>
      <c r="B23" s="18"/>
      <c r="C23" s="18"/>
      <c r="D23" s="1"/>
      <c r="E23" s="1"/>
      <c r="F23" s="52"/>
      <c r="G23" s="52"/>
      <c r="H23" s="52"/>
      <c r="I23" s="52"/>
      <c r="J23" s="52"/>
      <c r="K23" s="52"/>
      <c r="L23" s="52"/>
      <c r="M23" s="52"/>
      <c r="N23" s="52"/>
      <c r="O23" s="52"/>
      <c r="P23" s="52"/>
      <c r="Q23" s="52"/>
      <c r="R23" s="1"/>
      <c r="S23" s="1"/>
      <c r="T23" s="1"/>
      <c r="U23" s="1"/>
      <c r="V23" s="1"/>
      <c r="W23" s="1"/>
      <c r="X23" s="1"/>
      <c r="Y23" s="11"/>
      <c r="Z23" s="12"/>
      <c r="AA23" s="13"/>
      <c r="AB23" s="61" t="s">
        <v>147</v>
      </c>
      <c r="AC23" s="60">
        <v>0</v>
      </c>
      <c r="AD23" s="1"/>
      <c r="AE23" s="34"/>
    </row>
    <row r="24" spans="1:31" ht="57.6">
      <c r="A24" s="93"/>
      <c r="B24" s="18" t="s">
        <v>82</v>
      </c>
      <c r="C24" s="18"/>
      <c r="D24" s="18" t="s">
        <v>134</v>
      </c>
      <c r="E24" s="16" t="s">
        <v>53</v>
      </c>
      <c r="F24" s="33"/>
      <c r="G24" s="33"/>
      <c r="H24" s="33"/>
      <c r="I24" s="56"/>
      <c r="J24" s="56"/>
      <c r="K24" s="56"/>
      <c r="L24" s="56"/>
      <c r="M24" s="56"/>
      <c r="N24" s="56"/>
      <c r="O24" s="56"/>
      <c r="P24" s="56"/>
      <c r="Q24" s="56"/>
      <c r="R24" s="1"/>
      <c r="S24" s="1"/>
      <c r="T24" s="1"/>
      <c r="U24" s="1"/>
      <c r="V24" s="1"/>
      <c r="W24" s="1"/>
      <c r="X24" s="1"/>
      <c r="Y24" s="11">
        <v>30071</v>
      </c>
      <c r="Z24" s="12" t="s">
        <v>44</v>
      </c>
      <c r="AA24" s="15">
        <v>74200</v>
      </c>
      <c r="AB24" s="16" t="s">
        <v>53</v>
      </c>
      <c r="AC24" s="45">
        <v>0</v>
      </c>
      <c r="AD24" s="1"/>
      <c r="AE24" s="34" t="s">
        <v>52</v>
      </c>
    </row>
    <row r="25" spans="1:31" ht="38.4" customHeight="1">
      <c r="A25" s="93"/>
      <c r="B25" s="18"/>
      <c r="C25" s="18"/>
      <c r="D25" s="18"/>
      <c r="E25" s="16"/>
      <c r="F25" s="52"/>
      <c r="G25" s="52"/>
      <c r="H25" s="52"/>
      <c r="I25" s="52"/>
      <c r="J25" s="52"/>
      <c r="K25" s="52"/>
      <c r="L25" s="52"/>
      <c r="M25" s="52"/>
      <c r="N25" s="52"/>
      <c r="O25" s="52"/>
      <c r="P25" s="52"/>
      <c r="Q25" s="52"/>
      <c r="R25" s="1"/>
      <c r="S25" s="1"/>
      <c r="T25" s="1"/>
      <c r="U25" s="1"/>
      <c r="V25" s="1"/>
      <c r="W25" s="1"/>
      <c r="X25" s="1"/>
      <c r="Y25" s="11"/>
      <c r="Z25" s="12"/>
      <c r="AA25" s="15"/>
      <c r="AB25" s="61" t="s">
        <v>147</v>
      </c>
      <c r="AC25" s="60">
        <v>0</v>
      </c>
      <c r="AD25" s="1"/>
      <c r="AE25" s="34"/>
    </row>
    <row r="26" spans="1:31" ht="28.8">
      <c r="A26" s="93"/>
      <c r="B26" s="18" t="s">
        <v>83</v>
      </c>
      <c r="C26" s="18"/>
      <c r="D26" s="18" t="s">
        <v>135</v>
      </c>
      <c r="E26" s="16" t="s">
        <v>137</v>
      </c>
      <c r="F26" s="56"/>
      <c r="G26" s="56"/>
      <c r="H26" s="56"/>
      <c r="I26" s="56"/>
      <c r="J26" s="56"/>
      <c r="K26" s="56"/>
      <c r="L26" s="56"/>
      <c r="M26" s="56"/>
      <c r="N26" s="56"/>
      <c r="O26" s="56"/>
      <c r="P26" s="56"/>
      <c r="Q26" s="56"/>
      <c r="R26" s="1"/>
      <c r="S26" s="1"/>
      <c r="T26" s="1"/>
      <c r="U26" s="1"/>
      <c r="V26" s="1"/>
      <c r="W26" s="1"/>
      <c r="X26" s="1"/>
      <c r="Y26" s="11">
        <v>30071</v>
      </c>
      <c r="Z26" s="12" t="s">
        <v>44</v>
      </c>
      <c r="AA26" s="15">
        <v>71300</v>
      </c>
      <c r="AB26" s="16" t="s">
        <v>57</v>
      </c>
      <c r="AC26" s="45">
        <v>0</v>
      </c>
      <c r="AD26" s="1"/>
      <c r="AE26" s="34" t="s">
        <v>46</v>
      </c>
    </row>
    <row r="27" spans="1:31" ht="17.399999999999999">
      <c r="A27" s="93"/>
      <c r="B27" s="18"/>
      <c r="C27" s="18"/>
      <c r="D27" s="18"/>
      <c r="E27" s="16"/>
      <c r="F27" s="56"/>
      <c r="G27" s="56"/>
      <c r="H27" s="56"/>
      <c r="I27" s="56"/>
      <c r="J27" s="56"/>
      <c r="K27" s="56"/>
      <c r="L27" s="56"/>
      <c r="M27" s="56"/>
      <c r="N27" s="56"/>
      <c r="O27" s="56"/>
      <c r="P27" s="56"/>
      <c r="Q27" s="56"/>
      <c r="R27" s="1"/>
      <c r="S27" s="1"/>
      <c r="T27" s="1"/>
      <c r="U27" s="1"/>
      <c r="V27" s="1"/>
      <c r="W27" s="1"/>
      <c r="X27" s="1"/>
      <c r="Y27" s="11"/>
      <c r="Z27" s="12"/>
      <c r="AA27" s="15"/>
      <c r="AB27" s="61" t="s">
        <v>147</v>
      </c>
      <c r="AC27" s="60">
        <v>0</v>
      </c>
      <c r="AD27" s="1"/>
      <c r="AE27" s="34"/>
    </row>
    <row r="28" spans="1:31" ht="39.75" customHeight="1">
      <c r="A28" s="94"/>
      <c r="B28" s="18" t="s">
        <v>84</v>
      </c>
      <c r="C28" s="18"/>
      <c r="D28" s="18" t="s">
        <v>138</v>
      </c>
      <c r="E28" s="18" t="s">
        <v>136</v>
      </c>
      <c r="F28" s="56"/>
      <c r="G28" s="56"/>
      <c r="H28" s="56"/>
      <c r="I28" s="56"/>
      <c r="J28" s="56"/>
      <c r="K28" s="56"/>
      <c r="L28" s="56"/>
      <c r="M28" s="56"/>
      <c r="N28" s="56"/>
      <c r="O28" s="56"/>
      <c r="P28" s="56"/>
      <c r="Q28" s="56"/>
      <c r="R28" s="1"/>
      <c r="S28" s="1"/>
      <c r="T28" s="1"/>
      <c r="U28" s="1"/>
      <c r="V28" s="1"/>
      <c r="W28" s="1"/>
      <c r="X28" s="1"/>
      <c r="Y28" s="11">
        <v>30071</v>
      </c>
      <c r="Z28" s="12" t="s">
        <v>44</v>
      </c>
      <c r="AA28" s="13">
        <v>73300</v>
      </c>
      <c r="AB28" s="14" t="s">
        <v>58</v>
      </c>
      <c r="AC28" s="43">
        <v>10000</v>
      </c>
      <c r="AD28" s="1"/>
      <c r="AE28" s="34" t="s">
        <v>50</v>
      </c>
    </row>
    <row r="29" spans="1:31" ht="39.75" customHeight="1">
      <c r="A29" s="59"/>
      <c r="B29" s="18"/>
      <c r="C29" s="18"/>
      <c r="D29" s="18"/>
      <c r="E29" s="18"/>
      <c r="F29" s="52"/>
      <c r="G29" s="52"/>
      <c r="H29" s="52"/>
      <c r="I29" s="52"/>
      <c r="J29" s="52"/>
      <c r="K29" s="52"/>
      <c r="L29" s="52"/>
      <c r="M29" s="52"/>
      <c r="N29" s="52"/>
      <c r="O29" s="52"/>
      <c r="P29" s="52"/>
      <c r="Q29" s="52"/>
      <c r="R29" s="1"/>
      <c r="S29" s="1"/>
      <c r="T29" s="1"/>
      <c r="U29" s="1"/>
      <c r="V29" s="1"/>
      <c r="W29" s="1"/>
      <c r="X29" s="1"/>
      <c r="Y29" s="11"/>
      <c r="Z29" s="12"/>
      <c r="AA29" s="13"/>
      <c r="AB29" s="61" t="s">
        <v>147</v>
      </c>
      <c r="AC29" s="60">
        <v>300</v>
      </c>
      <c r="AD29" s="1"/>
      <c r="AE29" s="62"/>
    </row>
    <row r="30" spans="1:31" ht="57.6">
      <c r="A30" s="92" t="s">
        <v>36</v>
      </c>
      <c r="B30" s="1" t="s">
        <v>85</v>
      </c>
      <c r="C30" s="1"/>
      <c r="D30" s="1" t="s">
        <v>139</v>
      </c>
      <c r="E30" s="1"/>
      <c r="F30" s="52"/>
      <c r="G30" s="52"/>
      <c r="H30" s="52"/>
      <c r="I30" s="52"/>
      <c r="J30" s="52"/>
      <c r="K30" s="52"/>
      <c r="L30" s="56"/>
      <c r="M30" s="56"/>
      <c r="N30" s="56"/>
      <c r="O30" s="56"/>
      <c r="P30" s="56"/>
      <c r="Q30" s="56"/>
      <c r="R30" s="1"/>
      <c r="S30" s="1"/>
      <c r="T30" s="1"/>
      <c r="U30" s="1"/>
      <c r="V30" s="1"/>
      <c r="W30" s="1"/>
      <c r="X30" s="1"/>
      <c r="Y30" s="11">
        <v>30071</v>
      </c>
      <c r="Z30" s="12" t="s">
        <v>44</v>
      </c>
      <c r="AA30" s="15">
        <v>71600</v>
      </c>
      <c r="AB30" s="19" t="s">
        <v>55</v>
      </c>
      <c r="AC30" s="45">
        <v>0</v>
      </c>
      <c r="AD30" s="1"/>
      <c r="AE30" s="37" t="s">
        <v>46</v>
      </c>
    </row>
    <row r="31" spans="1:31" ht="17.399999999999999">
      <c r="A31" s="93"/>
      <c r="B31" s="1"/>
      <c r="C31" s="1"/>
      <c r="D31" s="1"/>
      <c r="E31" s="1"/>
      <c r="F31" s="52"/>
      <c r="G31" s="52"/>
      <c r="H31" s="52"/>
      <c r="I31" s="52"/>
      <c r="J31" s="52"/>
      <c r="K31" s="52"/>
      <c r="L31" s="56"/>
      <c r="M31" s="56"/>
      <c r="N31" s="56"/>
      <c r="O31" s="56"/>
      <c r="P31" s="56"/>
      <c r="Q31" s="56"/>
      <c r="R31" s="1"/>
      <c r="S31" s="1"/>
      <c r="T31" s="1"/>
      <c r="U31" s="1"/>
      <c r="V31" s="1"/>
      <c r="W31" s="1"/>
      <c r="X31" s="1"/>
      <c r="Y31" s="11"/>
      <c r="Z31" s="12"/>
      <c r="AA31" s="15"/>
      <c r="AB31" s="61" t="s">
        <v>147</v>
      </c>
      <c r="AC31" s="60">
        <v>0</v>
      </c>
      <c r="AD31" s="1"/>
      <c r="AE31" s="62"/>
    </row>
    <row r="32" spans="1:31" ht="100.8">
      <c r="A32" s="93"/>
      <c r="B32" s="1" t="s">
        <v>86</v>
      </c>
      <c r="C32" s="1"/>
      <c r="D32" s="1" t="s">
        <v>140</v>
      </c>
      <c r="E32" s="1" t="s">
        <v>141</v>
      </c>
      <c r="F32" s="56"/>
      <c r="G32" s="56"/>
      <c r="H32" s="56"/>
      <c r="I32" s="56"/>
      <c r="J32" s="56"/>
      <c r="K32" s="56"/>
      <c r="L32" s="56"/>
      <c r="M32" s="56"/>
      <c r="N32" s="56"/>
      <c r="O32" s="56"/>
      <c r="P32" s="56"/>
      <c r="Q32" s="56"/>
      <c r="R32" s="1"/>
      <c r="S32" s="1"/>
      <c r="T32" s="1"/>
      <c r="U32" s="1"/>
      <c r="V32" s="1"/>
      <c r="W32" s="1"/>
      <c r="X32" s="1"/>
      <c r="Y32" s="1"/>
      <c r="Z32" s="1"/>
      <c r="AA32" s="1"/>
      <c r="AB32" s="1"/>
      <c r="AC32" s="39"/>
      <c r="AD32" s="1"/>
      <c r="AE32" s="33"/>
    </row>
    <row r="33" spans="1:31" ht="57.6">
      <c r="A33" s="93"/>
      <c r="B33" s="1" t="s">
        <v>87</v>
      </c>
      <c r="C33" s="1"/>
      <c r="D33" s="1" t="s">
        <v>141</v>
      </c>
      <c r="E33" s="1"/>
      <c r="F33" s="56"/>
      <c r="G33" s="56"/>
      <c r="H33" s="56"/>
      <c r="I33" s="33"/>
      <c r="J33" s="33"/>
      <c r="K33" s="33"/>
      <c r="L33" s="33"/>
      <c r="M33" s="33"/>
      <c r="N33" s="33"/>
      <c r="O33" s="33"/>
      <c r="P33" s="33"/>
      <c r="Q33" s="33"/>
      <c r="R33" s="1"/>
      <c r="S33" s="1"/>
      <c r="T33" s="1"/>
      <c r="U33" s="1"/>
      <c r="V33" s="1"/>
      <c r="W33" s="1"/>
      <c r="X33" s="1"/>
      <c r="Y33" s="1"/>
      <c r="Z33" s="1"/>
      <c r="AA33" s="1"/>
      <c r="AB33" s="1"/>
      <c r="AC33" s="39"/>
      <c r="AD33" s="1"/>
      <c r="AE33" s="33"/>
    </row>
    <row r="34" spans="1:31" ht="86.4">
      <c r="A34" s="93"/>
      <c r="B34" s="1" t="s">
        <v>88</v>
      </c>
      <c r="C34" s="1"/>
      <c r="D34" s="1"/>
      <c r="E34" s="1"/>
      <c r="F34" s="52"/>
      <c r="G34" s="52"/>
      <c r="H34" s="52"/>
      <c r="I34" s="52"/>
      <c r="J34" s="52"/>
      <c r="K34" s="52"/>
      <c r="L34" s="33"/>
      <c r="M34" s="33"/>
      <c r="N34" s="33"/>
      <c r="O34" s="56"/>
      <c r="P34" s="56"/>
      <c r="Q34" s="56"/>
      <c r="R34" s="1"/>
      <c r="S34" s="1"/>
      <c r="T34" s="1"/>
      <c r="U34" s="1"/>
      <c r="V34" s="1"/>
      <c r="W34" s="1"/>
      <c r="X34" s="1"/>
      <c r="Y34" s="1"/>
      <c r="Z34" s="1"/>
      <c r="AA34" s="1"/>
      <c r="AB34" s="1"/>
      <c r="AC34" s="39"/>
      <c r="AD34" s="1"/>
      <c r="AE34" s="34" t="s">
        <v>70</v>
      </c>
    </row>
    <row r="35" spans="1:31" ht="57.6">
      <c r="A35" s="93"/>
      <c r="B35" s="1" t="s">
        <v>89</v>
      </c>
      <c r="C35" s="1"/>
      <c r="D35" s="1"/>
      <c r="E35" s="1"/>
      <c r="F35" s="33"/>
      <c r="G35" s="33"/>
      <c r="H35" s="33"/>
      <c r="I35" s="33"/>
      <c r="J35" s="33"/>
      <c r="K35" s="33"/>
      <c r="L35" s="56"/>
      <c r="M35" s="56"/>
      <c r="N35" s="56"/>
      <c r="O35" s="56"/>
      <c r="P35" s="56"/>
      <c r="Q35" s="56"/>
      <c r="R35" s="1"/>
      <c r="S35" s="1"/>
      <c r="T35" s="1"/>
      <c r="U35" s="1"/>
      <c r="V35" s="1"/>
      <c r="W35" s="1"/>
      <c r="X35" s="1"/>
      <c r="Y35" s="1"/>
      <c r="Z35" s="1"/>
      <c r="AA35" s="1"/>
      <c r="AB35" s="1"/>
      <c r="AC35" s="39"/>
      <c r="AD35" s="1"/>
      <c r="AE35" s="34" t="s">
        <v>70</v>
      </c>
    </row>
    <row r="36" spans="1:31" ht="86.4">
      <c r="A36" s="93"/>
      <c r="B36" s="1" t="s">
        <v>90</v>
      </c>
      <c r="C36" s="1"/>
      <c r="D36" s="1"/>
      <c r="E36" s="1"/>
      <c r="F36" s="33"/>
      <c r="G36" s="33"/>
      <c r="H36" s="33"/>
      <c r="I36" s="33"/>
      <c r="J36" s="33"/>
      <c r="K36" s="33"/>
      <c r="L36" s="33"/>
      <c r="M36" s="33"/>
      <c r="N36" s="33"/>
      <c r="O36" s="56"/>
      <c r="P36" s="56"/>
      <c r="Q36" s="56"/>
      <c r="R36" s="1"/>
      <c r="S36" s="1"/>
      <c r="T36" s="1"/>
      <c r="U36" s="1"/>
      <c r="V36" s="1"/>
      <c r="W36" s="1"/>
      <c r="X36" s="1"/>
      <c r="Y36" s="1"/>
      <c r="Z36" s="1"/>
      <c r="AA36" s="1"/>
      <c r="AB36" s="1"/>
      <c r="AC36" s="39"/>
      <c r="AD36" s="1"/>
      <c r="AE36" s="34" t="s">
        <v>70</v>
      </c>
    </row>
    <row r="37" spans="1:31" ht="43.2">
      <c r="A37" s="93"/>
      <c r="B37" s="1" t="s">
        <v>91</v>
      </c>
      <c r="C37" s="1"/>
      <c r="D37" s="1"/>
      <c r="E37" s="1"/>
      <c r="F37" s="33"/>
      <c r="G37" s="33"/>
      <c r="H37" s="33"/>
      <c r="I37" s="33"/>
      <c r="J37" s="33"/>
      <c r="K37" s="33"/>
      <c r="L37" s="52"/>
      <c r="M37" s="52"/>
      <c r="N37" s="52"/>
      <c r="O37" s="56"/>
      <c r="P37" s="56"/>
      <c r="Q37" s="56"/>
      <c r="R37" s="1"/>
      <c r="S37" s="1"/>
      <c r="T37" s="1"/>
      <c r="U37" s="1"/>
      <c r="V37" s="1"/>
      <c r="W37" s="1"/>
      <c r="X37" s="1"/>
      <c r="Y37" s="1"/>
      <c r="Z37" s="1"/>
      <c r="AA37" s="1"/>
      <c r="AB37" s="1"/>
      <c r="AC37" s="39"/>
      <c r="AD37" s="1"/>
      <c r="AE37" s="34" t="s">
        <v>70</v>
      </c>
    </row>
    <row r="38" spans="1:31" ht="57.6">
      <c r="A38" s="93"/>
      <c r="B38" s="1" t="s">
        <v>92</v>
      </c>
      <c r="C38" s="1"/>
      <c r="D38" s="1" t="s">
        <v>142</v>
      </c>
      <c r="E38" s="1" t="s">
        <v>144</v>
      </c>
      <c r="F38" s="33"/>
      <c r="G38" s="33"/>
      <c r="H38" s="33"/>
      <c r="I38" s="52"/>
      <c r="J38" s="52"/>
      <c r="K38" s="52"/>
      <c r="L38" s="56"/>
      <c r="M38" s="56"/>
      <c r="N38" s="56"/>
      <c r="O38" s="56"/>
      <c r="P38" s="56"/>
      <c r="Q38" s="56"/>
      <c r="R38" s="1"/>
      <c r="S38" s="1"/>
      <c r="T38" s="1"/>
      <c r="U38" s="1"/>
      <c r="V38" s="1"/>
      <c r="W38" s="1"/>
      <c r="X38" s="1"/>
      <c r="Y38" s="1"/>
      <c r="Z38" s="1"/>
      <c r="AA38" s="1"/>
      <c r="AB38" s="1"/>
      <c r="AC38" s="39"/>
      <c r="AD38" s="1"/>
      <c r="AE38" s="34" t="s">
        <v>70</v>
      </c>
    </row>
    <row r="39" spans="1:31" ht="57.6">
      <c r="A39" s="92" t="s">
        <v>37</v>
      </c>
      <c r="B39" s="1" t="s">
        <v>93</v>
      </c>
      <c r="C39" s="1"/>
      <c r="D39" s="1" t="s">
        <v>143</v>
      </c>
      <c r="E39" s="16"/>
      <c r="F39" s="33"/>
      <c r="G39" s="33"/>
      <c r="H39" s="33"/>
      <c r="I39" s="33"/>
      <c r="J39" s="33"/>
      <c r="K39" s="33"/>
      <c r="L39" s="33"/>
      <c r="M39" s="33"/>
      <c r="N39" s="33"/>
      <c r="O39" s="56"/>
      <c r="P39" s="56"/>
      <c r="Q39" s="56"/>
      <c r="R39" s="1"/>
      <c r="S39" s="1"/>
      <c r="T39" s="1"/>
      <c r="U39" s="1"/>
      <c r="V39" s="1"/>
      <c r="W39" s="1"/>
      <c r="X39" s="1"/>
      <c r="Y39" s="11">
        <v>30071</v>
      </c>
      <c r="Z39" s="12" t="s">
        <v>44</v>
      </c>
      <c r="AA39" s="15">
        <v>71300</v>
      </c>
      <c r="AB39" s="16" t="s">
        <v>62</v>
      </c>
      <c r="AC39" s="45">
        <v>0</v>
      </c>
      <c r="AD39" s="1"/>
      <c r="AE39" s="34" t="s">
        <v>70</v>
      </c>
    </row>
    <row r="40" spans="1:31" ht="17.399999999999999">
      <c r="A40" s="93"/>
      <c r="B40" s="1"/>
      <c r="C40" s="1"/>
      <c r="D40" s="1"/>
      <c r="E40" s="16"/>
      <c r="F40" s="33"/>
      <c r="G40" s="33"/>
      <c r="H40" s="33"/>
      <c r="I40" s="33"/>
      <c r="J40" s="33"/>
      <c r="K40" s="33"/>
      <c r="L40" s="33"/>
      <c r="M40" s="33"/>
      <c r="N40" s="33"/>
      <c r="O40" s="56"/>
      <c r="P40" s="56"/>
      <c r="Q40" s="56"/>
      <c r="R40" s="1"/>
      <c r="S40" s="1"/>
      <c r="T40" s="1"/>
      <c r="U40" s="1"/>
      <c r="V40" s="1"/>
      <c r="W40" s="1"/>
      <c r="X40" s="1"/>
      <c r="Y40" s="11"/>
      <c r="Z40" s="12"/>
      <c r="AA40" s="15"/>
      <c r="AB40" s="61" t="s">
        <v>147</v>
      </c>
      <c r="AC40" s="60">
        <v>0</v>
      </c>
      <c r="AD40" s="1"/>
      <c r="AE40" s="34"/>
    </row>
    <row r="41" spans="1:31" ht="57.6">
      <c r="A41" s="93"/>
      <c r="B41" s="1" t="s">
        <v>94</v>
      </c>
      <c r="C41" s="1"/>
      <c r="D41" s="1" t="s">
        <v>145</v>
      </c>
      <c r="E41" s="16" t="s">
        <v>53</v>
      </c>
      <c r="F41" s="33"/>
      <c r="G41" s="33"/>
      <c r="H41" s="33"/>
      <c r="I41" s="33"/>
      <c r="J41" s="33"/>
      <c r="K41" s="33"/>
      <c r="L41" s="56"/>
      <c r="M41" s="56"/>
      <c r="N41" s="56"/>
      <c r="O41" s="56"/>
      <c r="P41" s="56"/>
      <c r="Q41" s="56"/>
      <c r="R41" s="1"/>
      <c r="S41" s="1"/>
      <c r="T41" s="1"/>
      <c r="U41" s="1"/>
      <c r="V41" s="1"/>
      <c r="W41" s="1"/>
      <c r="X41" s="1"/>
      <c r="Y41" s="11">
        <v>30071</v>
      </c>
      <c r="Z41" s="12" t="s">
        <v>44</v>
      </c>
      <c r="AA41" s="15">
        <v>74200</v>
      </c>
      <c r="AB41" s="16" t="s">
        <v>53</v>
      </c>
      <c r="AC41" s="45">
        <v>0</v>
      </c>
      <c r="AD41" s="1"/>
      <c r="AE41" s="34" t="s">
        <v>70</v>
      </c>
    </row>
    <row r="42" spans="1:31" ht="17.399999999999999">
      <c r="A42" s="67"/>
      <c r="B42" s="17"/>
      <c r="C42" s="17"/>
      <c r="D42" s="17"/>
      <c r="E42" s="68"/>
      <c r="F42" s="69"/>
      <c r="G42" s="69"/>
      <c r="H42" s="69"/>
      <c r="I42" s="69"/>
      <c r="J42" s="69"/>
      <c r="K42" s="69"/>
      <c r="L42" s="70"/>
      <c r="M42" s="70"/>
      <c r="N42" s="70"/>
      <c r="O42" s="70"/>
      <c r="P42" s="70"/>
      <c r="Q42" s="70"/>
      <c r="R42" s="17"/>
      <c r="S42" s="17"/>
      <c r="T42" s="1"/>
      <c r="U42" s="1"/>
      <c r="V42" s="1"/>
      <c r="W42" s="1"/>
      <c r="X42" s="1"/>
      <c r="Y42" s="11"/>
      <c r="Z42" s="12"/>
      <c r="AA42" s="15"/>
      <c r="AB42" s="61" t="s">
        <v>147</v>
      </c>
      <c r="AC42" s="60">
        <v>0</v>
      </c>
      <c r="AD42" s="1"/>
      <c r="AE42" s="34"/>
    </row>
    <row r="43" spans="1:31" ht="48.75" customHeight="1">
      <c r="A43" s="92" t="s">
        <v>39</v>
      </c>
      <c r="B43" s="95" t="s">
        <v>95</v>
      </c>
      <c r="C43" s="131"/>
      <c r="D43" s="131"/>
      <c r="E43" s="131"/>
      <c r="F43" s="140"/>
      <c r="G43" s="140"/>
      <c r="H43" s="140"/>
      <c r="I43" s="140"/>
      <c r="J43" s="140"/>
      <c r="K43" s="140"/>
      <c r="L43" s="140"/>
      <c r="M43" s="140"/>
      <c r="N43" s="140"/>
      <c r="O43" s="137"/>
      <c r="P43" s="137"/>
      <c r="Q43" s="137"/>
      <c r="R43" s="131"/>
      <c r="S43" s="131"/>
      <c r="T43" s="1"/>
      <c r="U43" s="1"/>
      <c r="V43" s="1"/>
      <c r="W43" s="1"/>
      <c r="X43" s="1"/>
      <c r="Y43" s="7" t="s">
        <v>47</v>
      </c>
      <c r="Z43" s="8" t="s">
        <v>48</v>
      </c>
      <c r="AA43" s="9">
        <v>71400</v>
      </c>
      <c r="AB43" s="10" t="s">
        <v>49</v>
      </c>
      <c r="AC43" s="42">
        <v>0</v>
      </c>
      <c r="AD43" s="1"/>
      <c r="AE43" s="34" t="s">
        <v>50</v>
      </c>
    </row>
    <row r="44" spans="1:31" ht="48" customHeight="1">
      <c r="A44" s="93"/>
      <c r="B44" s="96"/>
      <c r="C44" s="132"/>
      <c r="D44" s="132"/>
      <c r="E44" s="132"/>
      <c r="F44" s="141"/>
      <c r="G44" s="141"/>
      <c r="H44" s="141"/>
      <c r="I44" s="141"/>
      <c r="J44" s="141"/>
      <c r="K44" s="141"/>
      <c r="L44" s="141"/>
      <c r="M44" s="141"/>
      <c r="N44" s="141"/>
      <c r="O44" s="138"/>
      <c r="P44" s="138"/>
      <c r="Q44" s="138"/>
      <c r="R44" s="132"/>
      <c r="S44" s="132"/>
      <c r="T44" s="1"/>
      <c r="U44" s="1"/>
      <c r="V44" s="1"/>
      <c r="W44" s="1"/>
      <c r="X44" s="1"/>
      <c r="Y44" s="11">
        <v>30071</v>
      </c>
      <c r="Z44" s="12" t="s">
        <v>44</v>
      </c>
      <c r="AA44" s="13">
        <v>71400</v>
      </c>
      <c r="AB44" s="14" t="s">
        <v>49</v>
      </c>
      <c r="AC44" s="43">
        <v>204965</v>
      </c>
      <c r="AD44" s="1"/>
      <c r="AE44" s="34" t="s">
        <v>50</v>
      </c>
    </row>
    <row r="45" spans="1:31" ht="48" customHeight="1">
      <c r="A45" s="93"/>
      <c r="B45" s="63"/>
      <c r="C45" s="64"/>
      <c r="D45" s="64"/>
      <c r="E45" s="64"/>
      <c r="F45" s="65"/>
      <c r="G45" s="65"/>
      <c r="H45" s="65"/>
      <c r="I45" s="65"/>
      <c r="J45" s="65"/>
      <c r="K45" s="65"/>
      <c r="L45" s="65"/>
      <c r="M45" s="65"/>
      <c r="N45" s="65"/>
      <c r="O45" s="65"/>
      <c r="P45" s="65"/>
      <c r="Q45" s="65"/>
      <c r="R45" s="64"/>
      <c r="S45" s="64"/>
      <c r="T45" s="1"/>
      <c r="U45" s="1"/>
      <c r="V45" s="1"/>
      <c r="W45" s="1"/>
      <c r="X45" s="1"/>
      <c r="Y45" s="11"/>
      <c r="Z45" s="12"/>
      <c r="AA45" s="13"/>
      <c r="AB45" s="61" t="s">
        <v>147</v>
      </c>
      <c r="AC45" s="60">
        <v>6148.95</v>
      </c>
      <c r="AD45" s="1"/>
      <c r="AE45" s="62"/>
    </row>
    <row r="46" spans="1:31" ht="60" customHeight="1">
      <c r="A46" s="100"/>
      <c r="B46" s="95" t="s">
        <v>96</v>
      </c>
      <c r="C46" s="131"/>
      <c r="D46" s="131"/>
      <c r="E46" s="131" t="s">
        <v>146</v>
      </c>
      <c r="F46" s="56"/>
      <c r="G46" s="56"/>
      <c r="H46" s="56"/>
      <c r="I46" s="56"/>
      <c r="J46" s="56"/>
      <c r="K46" s="56"/>
      <c r="L46" s="56"/>
      <c r="M46" s="56"/>
      <c r="N46" s="56"/>
      <c r="O46" s="56"/>
      <c r="P46" s="56"/>
      <c r="Q46" s="56"/>
      <c r="R46" s="1"/>
      <c r="S46" s="1"/>
      <c r="T46" s="1"/>
      <c r="U46" s="1"/>
      <c r="V46" s="1"/>
      <c r="W46" s="1"/>
      <c r="X46" s="1"/>
      <c r="Y46" s="11">
        <v>30071</v>
      </c>
      <c r="Z46" s="12" t="s">
        <v>44</v>
      </c>
      <c r="AA46" s="30">
        <v>74500</v>
      </c>
      <c r="AB46" s="16" t="s">
        <v>63</v>
      </c>
      <c r="AC46" s="45">
        <v>7455.87</v>
      </c>
      <c r="AD46" s="1"/>
      <c r="AE46" s="37" t="s">
        <v>50</v>
      </c>
    </row>
    <row r="47" spans="1:31" ht="60" customHeight="1">
      <c r="A47" s="100"/>
      <c r="B47" s="97"/>
      <c r="C47" s="139"/>
      <c r="D47" s="139"/>
      <c r="E47" s="139"/>
      <c r="F47" s="52"/>
      <c r="G47" s="52"/>
      <c r="H47" s="52"/>
      <c r="I47" s="52"/>
      <c r="J47" s="52"/>
      <c r="K47" s="52"/>
      <c r="L47" s="52"/>
      <c r="M47" s="52"/>
      <c r="N47" s="52"/>
      <c r="O47" s="52"/>
      <c r="P47" s="52"/>
      <c r="Q47" s="52"/>
      <c r="R47" s="1"/>
      <c r="S47" s="1"/>
      <c r="T47" s="1"/>
      <c r="U47" s="1"/>
      <c r="V47" s="1"/>
      <c r="W47" s="1"/>
      <c r="X47" s="1"/>
      <c r="Y47" s="11"/>
      <c r="Z47" s="12"/>
      <c r="AA47" s="30"/>
      <c r="AB47" s="61" t="s">
        <v>147</v>
      </c>
      <c r="AC47" s="60">
        <v>223.68</v>
      </c>
      <c r="AD47" s="1"/>
      <c r="AE47" s="37"/>
    </row>
    <row r="48" spans="1:31" ht="57.75" customHeight="1">
      <c r="A48" s="100"/>
      <c r="B48" s="96"/>
      <c r="C48" s="132"/>
      <c r="D48" s="132"/>
      <c r="E48" s="132"/>
      <c r="F48" s="52"/>
      <c r="G48" s="52"/>
      <c r="H48" s="52"/>
      <c r="I48" s="52"/>
      <c r="J48" s="52"/>
      <c r="K48" s="52"/>
      <c r="L48" s="52"/>
      <c r="M48" s="52"/>
      <c r="N48" s="52"/>
      <c r="O48" s="52"/>
      <c r="P48" s="52"/>
      <c r="Q48" s="52"/>
      <c r="R48" s="1"/>
      <c r="S48" s="1"/>
      <c r="T48" s="1"/>
      <c r="U48" s="1"/>
      <c r="V48" s="1"/>
      <c r="W48" s="1"/>
      <c r="X48" s="1"/>
      <c r="Y48" s="11">
        <v>30071</v>
      </c>
      <c r="Z48" s="12" t="s">
        <v>44</v>
      </c>
      <c r="AA48" s="15">
        <v>72200</v>
      </c>
      <c r="AB48" s="16" t="s">
        <v>65</v>
      </c>
      <c r="AC48" s="45">
        <v>0</v>
      </c>
      <c r="AD48" s="1"/>
      <c r="AE48" s="37" t="s">
        <v>50</v>
      </c>
    </row>
    <row r="49" spans="1:31" ht="39.6">
      <c r="A49" s="100"/>
      <c r="B49" s="1" t="s">
        <v>97</v>
      </c>
      <c r="C49" s="1"/>
      <c r="D49" s="1"/>
      <c r="E49" s="31"/>
      <c r="F49" s="33"/>
      <c r="G49" s="33"/>
      <c r="H49" s="33"/>
      <c r="I49" s="33"/>
      <c r="J49" s="33"/>
      <c r="K49" s="33"/>
      <c r="L49" s="33"/>
      <c r="M49" s="33"/>
      <c r="N49" s="33"/>
      <c r="O49" s="56"/>
      <c r="P49" s="56"/>
      <c r="Q49" s="56"/>
      <c r="R49" s="1"/>
      <c r="S49" s="1"/>
      <c r="T49" s="1"/>
      <c r="U49" s="1"/>
      <c r="V49" s="1"/>
      <c r="W49" s="1"/>
      <c r="X49" s="1"/>
      <c r="Y49" s="11">
        <v>30071</v>
      </c>
      <c r="Z49" s="12" t="s">
        <v>44</v>
      </c>
      <c r="AA49" s="30">
        <v>72500</v>
      </c>
      <c r="AB49" s="31" t="s">
        <v>64</v>
      </c>
      <c r="AC49" s="41">
        <v>0</v>
      </c>
      <c r="AD49" s="1"/>
      <c r="AE49" s="37" t="s">
        <v>50</v>
      </c>
    </row>
    <row r="50" spans="1:31" ht="72">
      <c r="A50" s="92" t="s">
        <v>38</v>
      </c>
      <c r="B50" s="1" t="s">
        <v>98</v>
      </c>
      <c r="C50" s="1"/>
      <c r="D50" s="1"/>
      <c r="E50" s="31"/>
      <c r="F50" s="33"/>
      <c r="G50" s="52"/>
      <c r="H50" s="52"/>
      <c r="I50" s="52"/>
      <c r="J50" s="52"/>
      <c r="K50" s="52"/>
      <c r="L50" s="56"/>
      <c r="M50" s="56"/>
      <c r="N50" s="56"/>
      <c r="O50" s="56"/>
      <c r="P50" s="56"/>
      <c r="Q50" s="56"/>
      <c r="R50" s="1"/>
      <c r="S50" s="1"/>
      <c r="T50" s="1"/>
      <c r="U50" s="1"/>
      <c r="V50" s="1"/>
      <c r="W50" s="1"/>
      <c r="X50" s="1"/>
      <c r="Y50" s="11"/>
      <c r="Z50" s="12"/>
      <c r="AA50" s="30"/>
      <c r="AB50" s="31"/>
      <c r="AC50" s="73">
        <v>0</v>
      </c>
      <c r="AD50" s="1"/>
      <c r="AE50" s="38" t="s">
        <v>46</v>
      </c>
    </row>
    <row r="51" spans="1:31" ht="72">
      <c r="A51" s="93"/>
      <c r="B51" s="1" t="s">
        <v>101</v>
      </c>
      <c r="C51" s="1"/>
      <c r="D51" s="1"/>
      <c r="E51" s="31"/>
      <c r="F51" s="33"/>
      <c r="G51" s="52"/>
      <c r="H51" s="52"/>
      <c r="I51" s="52"/>
      <c r="J51" s="52"/>
      <c r="K51" s="52"/>
      <c r="L51" s="52"/>
      <c r="M51" s="52"/>
      <c r="N51" s="52"/>
      <c r="O51" s="56"/>
      <c r="P51" s="56"/>
      <c r="Q51" s="56"/>
      <c r="R51" s="1"/>
      <c r="S51" s="1"/>
      <c r="T51" s="1"/>
      <c r="U51" s="1"/>
      <c r="V51" s="1"/>
      <c r="W51" s="1"/>
      <c r="X51" s="1"/>
      <c r="Y51" s="11" t="s">
        <v>60</v>
      </c>
      <c r="Z51" s="12" t="s">
        <v>110</v>
      </c>
      <c r="AA51" s="30">
        <v>71200</v>
      </c>
      <c r="AB51" s="31" t="s">
        <v>109</v>
      </c>
      <c r="AC51" s="41">
        <v>0</v>
      </c>
      <c r="AD51" s="1"/>
      <c r="AE51" s="34" t="s">
        <v>111</v>
      </c>
    </row>
    <row r="52" spans="1:31" ht="17.399999999999999">
      <c r="A52" s="93"/>
      <c r="B52" s="1"/>
      <c r="C52" s="1"/>
      <c r="D52" s="1"/>
      <c r="E52" s="31"/>
      <c r="F52" s="33"/>
      <c r="G52" s="52"/>
      <c r="H52" s="52"/>
      <c r="I52" s="52"/>
      <c r="J52" s="52"/>
      <c r="K52" s="52"/>
      <c r="L52" s="52"/>
      <c r="M52" s="52"/>
      <c r="N52" s="52"/>
      <c r="O52" s="56"/>
      <c r="P52" s="56"/>
      <c r="Q52" s="56"/>
      <c r="R52" s="1"/>
      <c r="S52" s="1"/>
      <c r="T52" s="1"/>
      <c r="U52" s="1"/>
      <c r="V52" s="1"/>
      <c r="W52" s="1"/>
      <c r="X52" s="1"/>
      <c r="Y52" s="11"/>
      <c r="Z52" s="12"/>
      <c r="AA52" s="30"/>
      <c r="AB52" s="31"/>
      <c r="AC52" s="72">
        <v>0</v>
      </c>
      <c r="AD52" s="1"/>
      <c r="AE52" s="34"/>
    </row>
    <row r="53" spans="1:31" ht="80.25" customHeight="1">
      <c r="A53" s="93"/>
      <c r="B53" s="1" t="s">
        <v>102</v>
      </c>
      <c r="C53" s="1"/>
      <c r="D53" s="1"/>
      <c r="E53" s="31"/>
      <c r="F53" s="33"/>
      <c r="G53" s="52"/>
      <c r="H53" s="52"/>
      <c r="I53" s="52"/>
      <c r="J53" s="52"/>
      <c r="K53" s="52"/>
      <c r="L53" s="52"/>
      <c r="M53" s="52"/>
      <c r="N53" s="52"/>
      <c r="O53" s="56"/>
      <c r="P53" s="56"/>
      <c r="Q53" s="56"/>
      <c r="R53" s="1"/>
      <c r="S53" s="1"/>
      <c r="T53" s="1"/>
      <c r="U53" s="1"/>
      <c r="V53" s="1"/>
      <c r="W53" s="1"/>
      <c r="X53" s="1"/>
      <c r="Y53" s="11"/>
      <c r="Z53" s="12"/>
      <c r="AA53" s="30"/>
      <c r="AB53" s="31"/>
      <c r="AC53" s="40"/>
      <c r="AD53" s="1"/>
      <c r="AE53" s="34"/>
    </row>
    <row r="54" spans="1:31" ht="72">
      <c r="A54" s="93"/>
      <c r="B54" s="1" t="s">
        <v>103</v>
      </c>
      <c r="C54" s="1"/>
      <c r="D54" s="1"/>
      <c r="E54" s="31"/>
      <c r="F54" s="33"/>
      <c r="G54" s="52"/>
      <c r="H54" s="52"/>
      <c r="I54" s="52"/>
      <c r="J54" s="52"/>
      <c r="K54" s="52"/>
      <c r="L54" s="52"/>
      <c r="M54" s="52"/>
      <c r="N54" s="52"/>
      <c r="O54" s="56"/>
      <c r="P54" s="56"/>
      <c r="Q54" s="56"/>
      <c r="R54" s="1"/>
      <c r="S54" s="1"/>
      <c r="T54" s="1"/>
      <c r="U54" s="1"/>
      <c r="V54" s="1"/>
      <c r="W54" s="1"/>
      <c r="X54" s="1"/>
      <c r="Y54" s="11"/>
      <c r="Z54" s="12"/>
      <c r="AA54" s="30"/>
      <c r="AB54" s="31"/>
      <c r="AC54" s="40"/>
      <c r="AD54" s="1"/>
      <c r="AE54" s="34"/>
    </row>
    <row r="55" spans="1:31" ht="43.2">
      <c r="A55" s="93"/>
      <c r="B55" s="1" t="s">
        <v>104</v>
      </c>
      <c r="C55" s="1"/>
      <c r="D55" s="1"/>
      <c r="E55" s="31"/>
      <c r="F55" s="33"/>
      <c r="G55" s="52"/>
      <c r="H55" s="52"/>
      <c r="I55" s="52"/>
      <c r="J55" s="52"/>
      <c r="K55" s="52"/>
      <c r="L55" s="52"/>
      <c r="M55" s="52"/>
      <c r="N55" s="52"/>
      <c r="O55" s="56"/>
      <c r="P55" s="56"/>
      <c r="Q55" s="56"/>
      <c r="R55" s="1"/>
      <c r="S55" s="1"/>
      <c r="T55" s="1"/>
      <c r="U55" s="1"/>
      <c r="V55" s="1"/>
      <c r="W55" s="1"/>
      <c r="X55" s="1"/>
      <c r="Y55" s="11"/>
      <c r="Z55" s="12"/>
      <c r="AA55" s="30"/>
      <c r="AB55" s="31"/>
      <c r="AC55" s="40"/>
      <c r="AD55" s="1"/>
      <c r="AE55" s="34"/>
    </row>
    <row r="56" spans="1:31" ht="28.8">
      <c r="A56" s="93"/>
      <c r="B56" s="1" t="s">
        <v>105</v>
      </c>
      <c r="C56" s="1"/>
      <c r="D56" s="1"/>
      <c r="E56" s="31"/>
      <c r="F56" s="33"/>
      <c r="G56" s="52"/>
      <c r="H56" s="52"/>
      <c r="I56" s="52"/>
      <c r="J56" s="52"/>
      <c r="K56" s="52"/>
      <c r="L56" s="52"/>
      <c r="M56" s="52"/>
      <c r="N56" s="52"/>
      <c r="O56" s="56"/>
      <c r="P56" s="56"/>
      <c r="Q56" s="56"/>
      <c r="R56" s="1"/>
      <c r="S56" s="1"/>
      <c r="T56" s="1"/>
      <c r="U56" s="1"/>
      <c r="V56" s="1"/>
      <c r="W56" s="1"/>
      <c r="X56" s="1"/>
      <c r="Y56" s="11"/>
      <c r="Z56" s="12"/>
      <c r="AA56" s="30"/>
      <c r="AB56" s="31"/>
      <c r="AC56" s="40"/>
      <c r="AD56" s="1"/>
      <c r="AE56" s="34"/>
    </row>
    <row r="57" spans="1:31" ht="28.8">
      <c r="A57" s="93"/>
      <c r="B57" s="1" t="s">
        <v>106</v>
      </c>
      <c r="C57" s="1"/>
      <c r="D57" s="1"/>
      <c r="E57" s="31"/>
      <c r="F57" s="33"/>
      <c r="G57" s="52"/>
      <c r="H57" s="52"/>
      <c r="I57" s="52"/>
      <c r="J57" s="52"/>
      <c r="K57" s="52"/>
      <c r="L57" s="52"/>
      <c r="M57" s="52"/>
      <c r="N57" s="52"/>
      <c r="O57" s="56"/>
      <c r="P57" s="56"/>
      <c r="Q57" s="56"/>
      <c r="R57" s="1"/>
      <c r="S57" s="1"/>
      <c r="T57" s="1"/>
      <c r="U57" s="1"/>
      <c r="V57" s="1"/>
      <c r="W57" s="1"/>
      <c r="X57" s="1"/>
      <c r="Y57" s="11"/>
      <c r="Z57" s="12"/>
      <c r="AA57" s="30"/>
      <c r="AB57" s="31"/>
      <c r="AC57" s="40"/>
      <c r="AD57" s="1"/>
      <c r="AE57" s="34"/>
    </row>
    <row r="58" spans="1:31" ht="17.399999999999999">
      <c r="A58" s="93"/>
      <c r="B58" s="1" t="s">
        <v>107</v>
      </c>
      <c r="C58" s="1"/>
      <c r="D58" s="1"/>
      <c r="E58" s="31"/>
      <c r="F58" s="33"/>
      <c r="G58" s="52"/>
      <c r="H58" s="52"/>
      <c r="I58" s="52"/>
      <c r="J58" s="52"/>
      <c r="K58" s="52"/>
      <c r="L58" s="52"/>
      <c r="M58" s="52"/>
      <c r="N58" s="52"/>
      <c r="O58" s="56"/>
      <c r="P58" s="56"/>
      <c r="Q58" s="56"/>
      <c r="R58" s="1"/>
      <c r="S58" s="1"/>
      <c r="T58" s="1"/>
      <c r="U58" s="1"/>
      <c r="V58" s="1"/>
      <c r="W58" s="1"/>
      <c r="X58" s="1"/>
      <c r="Y58" s="11"/>
      <c r="Z58" s="12"/>
      <c r="AA58" s="30"/>
      <c r="AB58" s="31"/>
      <c r="AC58" s="40"/>
      <c r="AD58" s="1"/>
      <c r="AE58" s="34"/>
    </row>
    <row r="59" spans="1:31" ht="86.4">
      <c r="A59" s="93"/>
      <c r="B59" s="1" t="s">
        <v>108</v>
      </c>
      <c r="C59" s="1"/>
      <c r="D59" s="1"/>
      <c r="E59" s="31"/>
      <c r="F59" s="33"/>
      <c r="G59" s="52"/>
      <c r="H59" s="52"/>
      <c r="I59" s="52"/>
      <c r="J59" s="52"/>
      <c r="K59" s="52"/>
      <c r="L59" s="52"/>
      <c r="M59" s="52"/>
      <c r="N59" s="52"/>
      <c r="O59" s="56"/>
      <c r="P59" s="56"/>
      <c r="Q59" s="56"/>
      <c r="R59" s="1"/>
      <c r="S59" s="1"/>
      <c r="T59" s="1"/>
      <c r="U59" s="1"/>
      <c r="V59" s="1"/>
      <c r="W59" s="1"/>
      <c r="X59" s="1"/>
      <c r="Y59" s="11"/>
      <c r="Z59" s="12"/>
      <c r="AA59" s="30"/>
      <c r="AB59" s="31"/>
      <c r="AC59" s="40"/>
      <c r="AD59" s="1"/>
      <c r="AE59" s="34"/>
    </row>
    <row r="60" spans="1:31" ht="21">
      <c r="A60" s="87" t="s">
        <v>20</v>
      </c>
      <c r="B60" s="88"/>
      <c r="C60" s="88"/>
      <c r="D60" s="88"/>
      <c r="E60" s="88"/>
      <c r="F60" s="88"/>
      <c r="G60" s="88"/>
      <c r="H60" s="88"/>
      <c r="I60" s="88"/>
      <c r="J60" s="88"/>
      <c r="K60" s="88"/>
      <c r="L60" s="88"/>
      <c r="M60" s="88"/>
      <c r="N60" s="88"/>
      <c r="O60" s="88"/>
      <c r="P60" s="88"/>
      <c r="Q60" s="88"/>
      <c r="R60" s="53"/>
      <c r="S60" s="53"/>
      <c r="T60" s="53"/>
      <c r="U60" s="4"/>
      <c r="V60" s="4"/>
      <c r="W60" s="4"/>
      <c r="X60" s="4"/>
      <c r="Y60" s="4"/>
      <c r="Z60" s="4"/>
      <c r="AA60" s="4"/>
      <c r="AB60" s="5"/>
      <c r="AC60" s="47">
        <f>SUM(AC6:AC59)</f>
        <v>365568.5</v>
      </c>
      <c r="AD60" s="32"/>
      <c r="AE60" s="5"/>
    </row>
  </sheetData>
  <mergeCells count="63">
    <mergeCell ref="C46:C48"/>
    <mergeCell ref="D46:D48"/>
    <mergeCell ref="E46:E48"/>
    <mergeCell ref="S43:S44"/>
    <mergeCell ref="F43:F44"/>
    <mergeCell ref="G43:G44"/>
    <mergeCell ref="H43:H44"/>
    <mergeCell ref="I43:I44"/>
    <mergeCell ref="J43:J44"/>
    <mergeCell ref="K43:K44"/>
    <mergeCell ref="L43:L44"/>
    <mergeCell ref="M43:M44"/>
    <mergeCell ref="N43:N44"/>
    <mergeCell ref="Y4:AC4"/>
    <mergeCell ref="X4:X5"/>
    <mergeCell ref="A3:T3"/>
    <mergeCell ref="C43:C44"/>
    <mergeCell ref="D43:D44"/>
    <mergeCell ref="C4:C5"/>
    <mergeCell ref="D4:D5"/>
    <mergeCell ref="R43:R44"/>
    <mergeCell ref="E43:E44"/>
    <mergeCell ref="O43:O44"/>
    <mergeCell ref="P43:P44"/>
    <mergeCell ref="Q43:Q44"/>
    <mergeCell ref="AC1:AE1"/>
    <mergeCell ref="AC2:AE2"/>
    <mergeCell ref="R1:U1"/>
    <mergeCell ref="AD4:AD5"/>
    <mergeCell ref="AE4:AE5"/>
    <mergeCell ref="T4:U4"/>
    <mergeCell ref="R4:R5"/>
    <mergeCell ref="S4:S5"/>
    <mergeCell ref="V4:W4"/>
    <mergeCell ref="AA1:AB1"/>
    <mergeCell ref="AA2:AB2"/>
    <mergeCell ref="X1:Z1"/>
    <mergeCell ref="X2:Z2"/>
    <mergeCell ref="V1:W1"/>
    <mergeCell ref="R2:U2"/>
    <mergeCell ref="V2:W2"/>
    <mergeCell ref="A60:Q60"/>
    <mergeCell ref="I4:K4"/>
    <mergeCell ref="L4:N4"/>
    <mergeCell ref="B4:B5"/>
    <mergeCell ref="A30:A38"/>
    <mergeCell ref="A39:A41"/>
    <mergeCell ref="A10:A28"/>
    <mergeCell ref="B43:B44"/>
    <mergeCell ref="B46:B48"/>
    <mergeCell ref="A6:A8"/>
    <mergeCell ref="A4:A5"/>
    <mergeCell ref="E4:E5"/>
    <mergeCell ref="A50:A59"/>
    <mergeCell ref="A43:A49"/>
    <mergeCell ref="O4:Q4"/>
    <mergeCell ref="F4:H4"/>
    <mergeCell ref="J1:M1"/>
    <mergeCell ref="J2:M2"/>
    <mergeCell ref="N1:Q1"/>
    <mergeCell ref="N2:Q2"/>
    <mergeCell ref="B1:I1"/>
    <mergeCell ref="B2:I2"/>
  </mergeCells>
  <pageMargins left="0.196850393700787" right="0.196850393700787" top="0.15748031496063" bottom="0.15748031496063" header="0.31496062992126" footer="0.31496062992126"/>
  <pageSetup paperSize="8"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2018-02-25T13:00:00+00:00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1150</Value>
      <Value>1</Value>
      <Value>1113</Value>
    </TaxCatchAll>
    <c4e2ab2cc9354bbf9064eeb465a566ea xmlns="1ed4137b-41b2-488b-8250-6d369ec27664">
      <Terms xmlns="http://schemas.microsoft.com/office/infopath/2007/PartnerControls"/>
    </c4e2ab2cc9354bbf9064eeb465a566ea>
    <UndpProjectNo xmlns="1ed4137b-41b2-488b-8250-6d369ec27664">00013202</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JOR</TermName>
          <TermId xmlns="http://schemas.microsoft.com/office/infopath/2007/PartnerControls">cb0ad2f2-dea1-449d-885d-dcda0578bd7c</TermId>
        </TermInfo>
      </Terms>
    </gc6531b704974d528487414686b72f6f>
    <_dlc_DocId xmlns="f1161f5b-24a3-4c2d-bc81-44cb9325e8ee">ATLASPDC-4-79508</_dlc_DocId>
    <_dlc_DocIdUrl xmlns="f1161f5b-24a3-4c2d-bc81-44cb9325e8ee">
      <Url>https://info.undp.org/docs/pdc/_layouts/DocIdRedir.aspx?ID=ATLASPDC-4-79508</Url>
      <Description>ATLASPDC-4-79508</Description>
    </_dlc_DocIdUrl>
    <Document_x0020_Coverage_x0020_Period_x0020_Start_x0020_Date xmlns="f1161f5b-24a3-4c2d-bc81-44cb9325e8ee" xsi:nil="true"/>
    <Document_x0020_Coverage_x0020_Period_x0020_End_x0020_Date xmlns="f1161f5b-24a3-4c2d-bc81-44cb9325e8ee">2018-12-31T05:00:00+00:00</Document_x0020_Coverage_x0020_Period_x0020_End_x0020_Dat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8EA98F85-DB23-4BA6-ACE0-678955C5C3B5}"/>
</file>

<file path=customXml/itemProps2.xml><?xml version="1.0" encoding="utf-8"?>
<ds:datastoreItem xmlns:ds="http://schemas.openxmlformats.org/officeDocument/2006/customXml" ds:itemID="{C48EF5FA-F3AD-41D4-BDFA-3575F3FDC983}"/>
</file>

<file path=customXml/itemProps3.xml><?xml version="1.0" encoding="utf-8"?>
<ds:datastoreItem xmlns:ds="http://schemas.openxmlformats.org/officeDocument/2006/customXml" ds:itemID="{3F294546-65DF-4615-A597-D4E3E0CCA696}"/>
</file>

<file path=customXml/itemProps4.xml><?xml version="1.0" encoding="utf-8"?>
<ds:datastoreItem xmlns:ds="http://schemas.openxmlformats.org/officeDocument/2006/customXml" ds:itemID="{5CEDD45A-D5F0-40EA-92F2-921863924EB4}"/>
</file>

<file path=customXml/itemProps5.xml><?xml version="1.0" encoding="utf-8"?>
<ds:datastoreItem xmlns:ds="http://schemas.openxmlformats.org/officeDocument/2006/customXml" ds:itemID="{7CE342FF-DD6B-4300-92FA-08D82A6461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AWP-2018</vt:lpstr>
    </vt:vector>
  </TitlesOfParts>
  <Company>undp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mohammad.alatoom</dc:creator>
  <cp:lastModifiedBy>Haitham</cp:lastModifiedBy>
  <cp:lastPrinted>2012-12-20T11:24:38Z</cp:lastPrinted>
  <dcterms:created xsi:type="dcterms:W3CDTF">2010-10-18T12:59:39Z</dcterms:created>
  <dcterms:modified xsi:type="dcterms:W3CDTF">2018-02-12T06:49:22Z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1150;#JOR|cb0ad2f2-dea1-449d-885d-dcda0578bd7c</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c66a7f6b-3bb0-486f-a659-3719264b8c6e</vt:lpwstr>
  </property>
  <property fmtid="{D5CDD505-2E9C-101B-9397-08002B2CF9AE}" pid="14" name="DocumentSetDescription">
    <vt:lpwstr/>
  </property>
  <property fmtid="{D5CDD505-2E9C-101B-9397-08002B2CF9AE}" pid="15" name="UnitTaxHTField0">
    <vt:lpwstr/>
  </property>
  <property fmtid="{D5CDD505-2E9C-101B-9397-08002B2CF9AE}" pid="16" name="Unit">
    <vt:lpwstr/>
  </property>
  <property fmtid="{D5CDD505-2E9C-101B-9397-08002B2CF9AE}" pid="17" name="URL">
    <vt:lpwstr/>
  </property>
</Properties>
</file>